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Onderlinge wedstrijd\"/>
    </mc:Choice>
  </mc:AlternateContent>
  <bookViews>
    <workbookView xWindow="0" yWindow="0" windowWidth="24000" windowHeight="9510"/>
  </bookViews>
  <sheets>
    <sheet name="Uitslag 13 mei" sheetId="2" r:id="rId1"/>
    <sheet name="Uitslag 15apr2017" sheetId="1" r:id="rId2"/>
  </sheets>
  <definedNames>
    <definedName name="_xlnm._FilterDatabase" localSheetId="1" hidden="1">'Uitslag 15apr2017'!$B$3:$M$33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6" i="2"/>
  <c r="K9" i="2"/>
  <c r="K10" i="2"/>
  <c r="K12" i="2"/>
  <c r="K14" i="2"/>
  <c r="K16" i="2"/>
  <c r="K29" i="2"/>
</calcChain>
</file>

<file path=xl/sharedStrings.xml><?xml version="1.0" encoding="utf-8"?>
<sst xmlns="http://schemas.openxmlformats.org/spreadsheetml/2006/main" count="164" uniqueCount="77">
  <si>
    <t>Boot (1x / C1)</t>
  </si>
  <si>
    <t>Boot (2x / C2)</t>
  </si>
  <si>
    <t>Rugnr.</t>
  </si>
  <si>
    <t>Naam</t>
  </si>
  <si>
    <t>V/M</t>
  </si>
  <si>
    <t>Leeftijd</t>
  </si>
  <si>
    <t>Starttijd</t>
  </si>
  <si>
    <t>Finishtijd</t>
  </si>
  <si>
    <t>Skiff/C1-tijd</t>
  </si>
  <si>
    <t>2x/C2x-tijd</t>
  </si>
  <si>
    <t>Ergometer</t>
  </si>
  <si>
    <t>Totaaltijd</t>
  </si>
  <si>
    <t>Daan van Brussel</t>
  </si>
  <si>
    <t>M</t>
  </si>
  <si>
    <t xml:space="preserve">Wedstrijdploeg </t>
  </si>
  <si>
    <t>Jens van Brakel</t>
  </si>
  <si>
    <t>Bart Peeman</t>
  </si>
  <si>
    <t>Snelste jongen 16 + OVERALL</t>
  </si>
  <si>
    <t>Matthijs Boschhuizen</t>
  </si>
  <si>
    <t>Snelste jongen 14</t>
  </si>
  <si>
    <t>Hidde Zweekhorst</t>
  </si>
  <si>
    <t>Bart van Delden</t>
  </si>
  <si>
    <t>Wessel van Leesten</t>
  </si>
  <si>
    <t>Maaike van Middelaar</t>
  </si>
  <si>
    <t>V</t>
  </si>
  <si>
    <t>Snelste meisje 17 + OVERALL</t>
  </si>
  <si>
    <t>Thomas Lekkerkerk</t>
  </si>
  <si>
    <t>Snelste jongen 18</t>
  </si>
  <si>
    <t>David Mulder</t>
  </si>
  <si>
    <t>Snelste jongen 17</t>
  </si>
  <si>
    <t>Alina Beisterveld</t>
  </si>
  <si>
    <t>Job Alexander</t>
  </si>
  <si>
    <t>Sven Overbeeke</t>
  </si>
  <si>
    <t>Tanouschka Jansen</t>
  </si>
  <si>
    <t>Snelste meisje 18</t>
  </si>
  <si>
    <t>Sietske van Bakel</t>
  </si>
  <si>
    <t>snelste meisje 16</t>
  </si>
  <si>
    <t>Bo Melles</t>
  </si>
  <si>
    <t>Snelste meisje 15</t>
  </si>
  <si>
    <t>Sandross van der Marel</t>
  </si>
  <si>
    <t>Frederike Reitsma</t>
  </si>
  <si>
    <t>Snelste meisje 14</t>
  </si>
  <si>
    <t>Kevin Witlam</t>
  </si>
  <si>
    <t>Paula van Driest</t>
  </si>
  <si>
    <t>Sil Groothuis</t>
  </si>
  <si>
    <t>Jonathan Kernkamp</t>
  </si>
  <si>
    <t>Jouke de Boer</t>
  </si>
  <si>
    <t>David Blikman</t>
  </si>
  <si>
    <t>Floris Reinders</t>
  </si>
  <si>
    <t>Elin Kroes</t>
  </si>
  <si>
    <t>Nefeli Vonno</t>
  </si>
  <si>
    <t>Siem van der Wal</t>
  </si>
  <si>
    <t>DNS</t>
  </si>
  <si>
    <t>Maarten Krikke</t>
  </si>
  <si>
    <t>Boris van Geest</t>
  </si>
  <si>
    <t>Oetse Donner</t>
  </si>
  <si>
    <t>Kevin de Ruyter</t>
  </si>
  <si>
    <t xml:space="preserve">Hylke Prins </t>
  </si>
  <si>
    <t xml:space="preserve">Siem van der Wal </t>
  </si>
  <si>
    <t xml:space="preserve">Kevin Witlam </t>
  </si>
  <si>
    <t>Ploon Schulte</t>
  </si>
  <si>
    <t>Fenne van Putten</t>
  </si>
  <si>
    <t>Tom van der Kuijl</t>
  </si>
  <si>
    <t>Frederique ter Laak</t>
  </si>
  <si>
    <t>Kicky de Haan</t>
  </si>
  <si>
    <t>Kalina Sas</t>
  </si>
  <si>
    <t>Annerijn Leegte</t>
  </si>
  <si>
    <t>Anna van Vliet</t>
  </si>
  <si>
    <t>Hanna Latour</t>
  </si>
  <si>
    <t>Inge Buikema</t>
  </si>
  <si>
    <t>Milou Verhoeff</t>
  </si>
  <si>
    <t>Hannah Koopman</t>
  </si>
  <si>
    <t>Puck Hopstaken</t>
  </si>
  <si>
    <t>Elias Niels</t>
  </si>
  <si>
    <t>Dagmar ter Beeke</t>
  </si>
  <si>
    <t>Totaaltijd 15 april</t>
  </si>
  <si>
    <t>Totaaltijd 13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</si>
</sst>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47" fontId="2" fillId="4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6" borderId="4" xfId="0" applyNumberFormat="1" applyFill="1" applyBorder="1"/>
    <xf numFmtId="164" fontId="0" fillId="0" borderId="4" xfId="0" applyNumberFormat="1" applyBorder="1"/>
    <xf numFmtId="164" fontId="2" fillId="0" borderId="4" xfId="0" applyNumberFormat="1" applyFont="1" applyBorder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164" fontId="2" fillId="8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164" fontId="4" fillId="11" borderId="4" xfId="0" applyNumberFormat="1" applyFont="1" applyFill="1" applyBorder="1" applyAlignment="1">
      <alignment horizontal="center"/>
    </xf>
    <xf numFmtId="164" fontId="3" fillId="12" borderId="4" xfId="0" applyNumberFormat="1" applyFont="1" applyFill="1" applyBorder="1" applyAlignment="1">
      <alignment horizontal="center"/>
    </xf>
    <xf numFmtId="164" fontId="3" fillId="13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14" borderId="4" xfId="0" applyFont="1" applyFill="1" applyBorder="1"/>
    <xf numFmtId="0" fontId="3" fillId="14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activeCell="C1" sqref="C1"/>
    </sheetView>
  </sheetViews>
  <sheetFormatPr defaultRowHeight="15" x14ac:dyDescent="0.25"/>
  <cols>
    <col min="1" max="1" width="4.5703125" customWidth="1"/>
    <col min="3" max="3" width="20.140625" bestFit="1" customWidth="1"/>
    <col min="4" max="4" width="7.140625" customWidth="1"/>
    <col min="5" max="5" width="7.5703125" customWidth="1"/>
    <col min="6" max="8" width="13.42578125" style="1" customWidth="1"/>
    <col min="9" max="9" width="12" customWidth="1"/>
    <col min="10" max="10" width="3.85546875" customWidth="1"/>
    <col min="11" max="11" width="12" style="31" customWidth="1"/>
  </cols>
  <sheetData>
    <row r="1" spans="1:11" s="28" customFormat="1" ht="31.5" x14ac:dyDescent="0.25">
      <c r="A1" s="27"/>
      <c r="B1" s="25" t="s">
        <v>2</v>
      </c>
      <c r="C1" s="25" t="s">
        <v>3</v>
      </c>
      <c r="D1" s="25" t="s">
        <v>4</v>
      </c>
      <c r="E1" s="25" t="s">
        <v>5</v>
      </c>
      <c r="F1" s="25" t="s">
        <v>8</v>
      </c>
      <c r="G1" s="25" t="s">
        <v>9</v>
      </c>
      <c r="H1" s="26" t="s">
        <v>10</v>
      </c>
      <c r="I1" s="25" t="s">
        <v>76</v>
      </c>
      <c r="K1" s="29" t="s">
        <v>75</v>
      </c>
    </row>
    <row r="2" spans="1:11" ht="15.75" x14ac:dyDescent="0.25">
      <c r="A2" s="19">
        <v>1</v>
      </c>
      <c r="B2" s="20">
        <v>118</v>
      </c>
      <c r="C2" s="32" t="s">
        <v>55</v>
      </c>
      <c r="D2" s="33" t="s">
        <v>13</v>
      </c>
      <c r="E2" s="33">
        <v>18</v>
      </c>
      <c r="F2" s="23">
        <v>1.2321759259259282E-3</v>
      </c>
      <c r="G2" s="23">
        <v>1.2030092592592578E-3</v>
      </c>
      <c r="H2" s="24">
        <v>1.0868055555555555E-3</v>
      </c>
      <c r="I2" s="22">
        <v>3.5219907407407413E-3</v>
      </c>
      <c r="K2" s="30"/>
    </row>
    <row r="3" spans="1:11" ht="15.75" x14ac:dyDescent="0.25">
      <c r="A3" s="19">
        <v>2</v>
      </c>
      <c r="B3" s="20">
        <v>91</v>
      </c>
      <c r="C3" s="20" t="s">
        <v>56</v>
      </c>
      <c r="D3" s="21" t="s">
        <v>13</v>
      </c>
      <c r="E3" s="21">
        <v>18</v>
      </c>
      <c r="F3" s="23">
        <v>1.3277777777777749E-3</v>
      </c>
      <c r="G3" s="23">
        <v>1.2030092592592578E-3</v>
      </c>
      <c r="H3" s="24">
        <v>1.0740740740740741E-3</v>
      </c>
      <c r="I3" s="22">
        <v>3.6048611111111069E-3</v>
      </c>
      <c r="K3" s="30"/>
    </row>
    <row r="4" spans="1:11" ht="15.75" x14ac:dyDescent="0.25">
      <c r="A4" s="19">
        <v>3</v>
      </c>
      <c r="B4" s="20">
        <v>92</v>
      </c>
      <c r="C4" s="20" t="s">
        <v>18</v>
      </c>
      <c r="D4" s="21" t="s">
        <v>13</v>
      </c>
      <c r="E4" s="21">
        <v>14</v>
      </c>
      <c r="F4" s="23">
        <v>1.3559027777777823E-3</v>
      </c>
      <c r="G4" s="23">
        <v>1.4754629629629562E-3</v>
      </c>
      <c r="H4" s="24">
        <v>1.1030092592592593E-3</v>
      </c>
      <c r="I4" s="22">
        <v>3.9343749999999978E-3</v>
      </c>
      <c r="K4" s="30">
        <f>VLOOKUP(C4,'Uitslag 15apr2017'!C:M,11,0)</f>
        <v>4.0324074074074082E-3</v>
      </c>
    </row>
    <row r="5" spans="1:11" ht="15.75" x14ac:dyDescent="0.25">
      <c r="A5" s="19">
        <v>4</v>
      </c>
      <c r="B5" s="20">
        <v>117</v>
      </c>
      <c r="C5" s="20" t="s">
        <v>57</v>
      </c>
      <c r="D5" s="21" t="s">
        <v>13</v>
      </c>
      <c r="E5" s="21">
        <v>17</v>
      </c>
      <c r="F5" s="23">
        <v>1.595833333333331E-3</v>
      </c>
      <c r="G5" s="23">
        <v>1.3961805555555533E-3</v>
      </c>
      <c r="H5" s="24">
        <v>1.1354166666666667E-3</v>
      </c>
      <c r="I5" s="22">
        <v>4.1274305555555509E-3</v>
      </c>
      <c r="K5" s="30"/>
    </row>
    <row r="6" spans="1:11" ht="15.75" x14ac:dyDescent="0.25">
      <c r="A6" s="19">
        <v>5</v>
      </c>
      <c r="B6" s="20">
        <v>90</v>
      </c>
      <c r="C6" s="20" t="s">
        <v>21</v>
      </c>
      <c r="D6" s="21" t="s">
        <v>13</v>
      </c>
      <c r="E6" s="21">
        <v>15</v>
      </c>
      <c r="F6" s="23">
        <v>1.5484953703703685E-3</v>
      </c>
      <c r="G6" s="23">
        <v>1.4754629629629562E-3</v>
      </c>
      <c r="H6" s="24">
        <v>1.1157407407407407E-3</v>
      </c>
      <c r="I6" s="22">
        <v>4.1396990740740656E-3</v>
      </c>
      <c r="K6" s="30">
        <f>VLOOKUP(C6,'Uitslag 15apr2017'!C:M,11,0)</f>
        <v>4.2245370370370405E-3</v>
      </c>
    </row>
    <row r="7" spans="1:11" ht="15.75" x14ac:dyDescent="0.25">
      <c r="A7" s="19">
        <v>6</v>
      </c>
      <c r="B7" s="20">
        <v>116</v>
      </c>
      <c r="C7" s="20" t="s">
        <v>58</v>
      </c>
      <c r="D7" s="21" t="s">
        <v>13</v>
      </c>
      <c r="E7" s="21">
        <v>18</v>
      </c>
      <c r="F7" s="23">
        <v>1.6295138888888921E-3</v>
      </c>
      <c r="G7" s="23">
        <v>1.3961805555555533E-3</v>
      </c>
      <c r="H7" s="24">
        <v>1.175925925925926E-3</v>
      </c>
      <c r="I7" s="22">
        <v>4.2016203703703712E-3</v>
      </c>
      <c r="K7" s="30"/>
    </row>
    <row r="8" spans="1:11" ht="15.75" x14ac:dyDescent="0.25">
      <c r="A8" s="19">
        <v>7</v>
      </c>
      <c r="B8" s="20">
        <v>112</v>
      </c>
      <c r="C8" s="20" t="s">
        <v>59</v>
      </c>
      <c r="D8" s="21" t="s">
        <v>13</v>
      </c>
      <c r="E8" s="21">
        <v>19</v>
      </c>
      <c r="F8" s="23">
        <v>1.6041666666666669E-3</v>
      </c>
      <c r="G8" s="23">
        <v>1.4652777777777737E-3</v>
      </c>
      <c r="H8" s="24">
        <v>1.2719907407407406E-3</v>
      </c>
      <c r="I8" s="22">
        <v>4.3414351851851808E-3</v>
      </c>
      <c r="K8" s="30"/>
    </row>
    <row r="9" spans="1:11" ht="15.75" x14ac:dyDescent="0.25">
      <c r="A9" s="19">
        <v>8</v>
      </c>
      <c r="B9" s="20">
        <v>98</v>
      </c>
      <c r="C9" s="20" t="s">
        <v>26</v>
      </c>
      <c r="D9" s="21" t="s">
        <v>13</v>
      </c>
      <c r="E9" s="21">
        <v>18</v>
      </c>
      <c r="F9" s="23">
        <v>1.7484953703703655E-3</v>
      </c>
      <c r="G9" s="23">
        <v>1.511574074074068E-3</v>
      </c>
      <c r="H9" s="24">
        <v>1.1064814814814815E-3</v>
      </c>
      <c r="I9" s="22">
        <v>4.3665509259259152E-3</v>
      </c>
      <c r="K9" s="30">
        <f>VLOOKUP(C9,'Uitslag 15apr2017'!C:M,11,0)</f>
        <v>4.4502314814814882E-3</v>
      </c>
    </row>
    <row r="10" spans="1:11" ht="15.75" x14ac:dyDescent="0.25">
      <c r="A10" s="19">
        <v>9</v>
      </c>
      <c r="B10" s="20">
        <v>111</v>
      </c>
      <c r="C10" s="20" t="s">
        <v>44</v>
      </c>
      <c r="D10" s="21" t="s">
        <v>13</v>
      </c>
      <c r="E10" s="21">
        <v>15</v>
      </c>
      <c r="F10" s="23">
        <v>1.6063657407407381E-3</v>
      </c>
      <c r="G10" s="23">
        <v>1.5940972222222155E-3</v>
      </c>
      <c r="H10" s="24">
        <v>1.1967592592592592E-3</v>
      </c>
      <c r="I10" s="22">
        <v>4.397222222222213E-3</v>
      </c>
      <c r="K10" s="30">
        <f>VLOOKUP(C10,'Uitslag 15apr2017'!C:M,11,0)</f>
        <v>4.9166666666666768E-3</v>
      </c>
    </row>
    <row r="11" spans="1:11" ht="15.75" x14ac:dyDescent="0.25">
      <c r="A11" s="19">
        <v>10</v>
      </c>
      <c r="B11" s="20">
        <v>101</v>
      </c>
      <c r="C11" s="32" t="s">
        <v>60</v>
      </c>
      <c r="D11" s="33" t="s">
        <v>24</v>
      </c>
      <c r="E11" s="33">
        <v>16</v>
      </c>
      <c r="F11" s="23">
        <v>1.829861111111112E-3</v>
      </c>
      <c r="G11" s="23">
        <v>1.4652777777777737E-3</v>
      </c>
      <c r="H11" s="24">
        <v>1.3518518518518521E-3</v>
      </c>
      <c r="I11" s="22">
        <v>4.646990740740738E-3</v>
      </c>
      <c r="K11" s="30"/>
    </row>
    <row r="12" spans="1:11" ht="15.75" x14ac:dyDescent="0.25">
      <c r="A12" s="19">
        <v>11</v>
      </c>
      <c r="B12" s="20">
        <v>104</v>
      </c>
      <c r="C12" s="20" t="s">
        <v>46</v>
      </c>
      <c r="D12" s="21" t="s">
        <v>13</v>
      </c>
      <c r="E12" s="21">
        <v>15</v>
      </c>
      <c r="F12" s="23">
        <v>1.7557870370370349E-3</v>
      </c>
      <c r="G12" s="23">
        <v>1.5940972222222155E-3</v>
      </c>
      <c r="H12" s="24">
        <v>1.3553240740740741E-3</v>
      </c>
      <c r="I12" s="22">
        <v>4.7052083333333243E-3</v>
      </c>
      <c r="K12" s="30">
        <f>VLOOKUP(C12,'Uitslag 15apr2017'!C:M,11,0)</f>
        <v>5.1145833333333338E-3</v>
      </c>
    </row>
    <row r="13" spans="1:11" ht="15.75" x14ac:dyDescent="0.25">
      <c r="A13" s="19">
        <v>12</v>
      </c>
      <c r="B13" s="20">
        <v>96</v>
      </c>
      <c r="C13" s="20" t="s">
        <v>61</v>
      </c>
      <c r="D13" s="21" t="s">
        <v>24</v>
      </c>
      <c r="E13" s="21">
        <v>14</v>
      </c>
      <c r="F13" s="23">
        <v>1.7760416666666688E-3</v>
      </c>
      <c r="G13" s="23">
        <v>1.7811342592592601E-3</v>
      </c>
      <c r="H13" s="24">
        <v>1.3483796296296297E-3</v>
      </c>
      <c r="I13" s="22">
        <v>4.9055555555555588E-3</v>
      </c>
      <c r="K13" s="30"/>
    </row>
    <row r="14" spans="1:11" ht="15.75" x14ac:dyDescent="0.25">
      <c r="A14" s="19">
        <v>13</v>
      </c>
      <c r="B14" s="20">
        <v>95</v>
      </c>
      <c r="C14" s="20" t="s">
        <v>50</v>
      </c>
      <c r="D14" s="21" t="s">
        <v>24</v>
      </c>
      <c r="E14" s="21">
        <v>16</v>
      </c>
      <c r="F14" s="23">
        <v>1.7760416666666688E-3</v>
      </c>
      <c r="G14" s="23">
        <v>1.7811342592592601E-3</v>
      </c>
      <c r="H14" s="24">
        <v>1.4629629629629628E-3</v>
      </c>
      <c r="I14" s="22">
        <v>5.0201388888888917E-3</v>
      </c>
      <c r="K14" s="30">
        <f>VLOOKUP(C14,'Uitslag 15apr2017'!C:M,11,0)</f>
        <v>5.9613425925925945E-3</v>
      </c>
    </row>
    <row r="15" spans="1:11" ht="15.75" x14ac:dyDescent="0.25">
      <c r="A15" s="19">
        <v>14</v>
      </c>
      <c r="B15" s="20">
        <v>97</v>
      </c>
      <c r="C15" s="20" t="s">
        <v>54</v>
      </c>
      <c r="D15" s="21" t="s">
        <v>13</v>
      </c>
      <c r="E15" s="21">
        <v>14</v>
      </c>
      <c r="F15" s="23">
        <v>1.9164351851851738E-3</v>
      </c>
      <c r="G15" s="23">
        <v>1.911689814814807E-3</v>
      </c>
      <c r="H15" s="24">
        <v>1.2222222222222222E-3</v>
      </c>
      <c r="I15" s="22">
        <v>5.0503472222222026E-3</v>
      </c>
      <c r="K15" s="30"/>
    </row>
    <row r="16" spans="1:11" ht="15.75" x14ac:dyDescent="0.25">
      <c r="A16" s="19">
        <v>15</v>
      </c>
      <c r="B16" s="20">
        <v>93</v>
      </c>
      <c r="C16" s="20" t="s">
        <v>47</v>
      </c>
      <c r="D16" s="21" t="s">
        <v>13</v>
      </c>
      <c r="E16" s="21">
        <v>14</v>
      </c>
      <c r="F16" s="23">
        <v>1.9288194444444448E-3</v>
      </c>
      <c r="G16" s="23">
        <v>1.911689814814807E-3</v>
      </c>
      <c r="H16" s="24">
        <v>1.4305555555555556E-3</v>
      </c>
      <c r="I16" s="22">
        <v>5.2710648148148074E-3</v>
      </c>
      <c r="K16" s="30">
        <f>VLOOKUP(C16,'Uitslag 15apr2017'!C:M,11,0)</f>
        <v>5.2754629629629662E-3</v>
      </c>
    </row>
    <row r="17" spans="1:11" ht="15.75" x14ac:dyDescent="0.25">
      <c r="A17" s="19">
        <v>16</v>
      </c>
      <c r="B17" s="20">
        <v>114</v>
      </c>
      <c r="C17" s="20" t="s">
        <v>62</v>
      </c>
      <c r="D17" s="21" t="s">
        <v>13</v>
      </c>
      <c r="E17" s="21">
        <v>15</v>
      </c>
      <c r="F17" s="23">
        <v>2.157870370370369E-3</v>
      </c>
      <c r="G17" s="23">
        <v>1.8677083333333289E-3</v>
      </c>
      <c r="H17" s="24">
        <v>1.3483796296296297E-3</v>
      </c>
      <c r="I17" s="22">
        <v>5.3739583333333278E-3</v>
      </c>
      <c r="K17" s="30"/>
    </row>
    <row r="18" spans="1:11" ht="15.75" x14ac:dyDescent="0.25">
      <c r="A18" s="19">
        <v>17</v>
      </c>
      <c r="B18" s="20">
        <v>115</v>
      </c>
      <c r="C18" s="20" t="s">
        <v>63</v>
      </c>
      <c r="D18" s="21" t="s">
        <v>24</v>
      </c>
      <c r="E18" s="21">
        <v>15</v>
      </c>
      <c r="F18" s="23">
        <v>2.16689814814814E-3</v>
      </c>
      <c r="G18" s="23">
        <v>1.8677083333333289E-3</v>
      </c>
      <c r="H18" s="24">
        <v>1.3761574074074075E-3</v>
      </c>
      <c r="I18" s="22">
        <v>5.4107638888888764E-3</v>
      </c>
      <c r="K18" s="30"/>
    </row>
    <row r="19" spans="1:11" ht="15.75" x14ac:dyDescent="0.25">
      <c r="A19" s="19">
        <v>18</v>
      </c>
      <c r="B19" s="20">
        <v>113</v>
      </c>
      <c r="C19" s="20" t="s">
        <v>64</v>
      </c>
      <c r="D19" s="21" t="s">
        <v>24</v>
      </c>
      <c r="E19" s="21">
        <v>13</v>
      </c>
      <c r="F19" s="23">
        <v>2.157870370370369E-3</v>
      </c>
      <c r="G19" s="23">
        <v>2.16689814814814E-3</v>
      </c>
      <c r="H19" s="24">
        <v>1.443287037037037E-3</v>
      </c>
      <c r="I19" s="22">
        <v>5.7680555555555462E-3</v>
      </c>
      <c r="K19" s="30"/>
    </row>
    <row r="20" spans="1:11" ht="15.75" x14ac:dyDescent="0.25">
      <c r="A20" s="19">
        <v>19</v>
      </c>
      <c r="B20" s="20">
        <v>105</v>
      </c>
      <c r="C20" s="20" t="s">
        <v>65</v>
      </c>
      <c r="D20" s="21" t="s">
        <v>24</v>
      </c>
      <c r="E20" s="21">
        <v>15</v>
      </c>
      <c r="F20" s="23">
        <v>2.1312500000000012E-3</v>
      </c>
      <c r="G20" s="23">
        <v>2.2199074074073996E-3</v>
      </c>
      <c r="H20" s="24">
        <v>1.4722222222222222E-3</v>
      </c>
      <c r="I20" s="22">
        <v>5.8233796296296228E-3</v>
      </c>
      <c r="K20" s="30"/>
    </row>
    <row r="21" spans="1:11" ht="15.75" x14ac:dyDescent="0.25">
      <c r="A21" s="19">
        <v>20</v>
      </c>
      <c r="B21" s="20">
        <v>108</v>
      </c>
      <c r="C21" s="20" t="s">
        <v>66</v>
      </c>
      <c r="D21" s="21" t="s">
        <v>24</v>
      </c>
      <c r="E21" s="21">
        <v>15</v>
      </c>
      <c r="F21" s="23">
        <v>2.1967592592592594E-3</v>
      </c>
      <c r="G21" s="23">
        <v>2.4407407407407294E-3</v>
      </c>
      <c r="H21" s="24">
        <v>1.4143518518518518E-3</v>
      </c>
      <c r="I21" s="22">
        <v>6.0518518518518404E-3</v>
      </c>
      <c r="K21" s="30"/>
    </row>
    <row r="22" spans="1:11" ht="15.75" x14ac:dyDescent="0.25">
      <c r="A22" s="19">
        <v>21</v>
      </c>
      <c r="B22" s="20">
        <v>103</v>
      </c>
      <c r="C22" s="20" t="s">
        <v>67</v>
      </c>
      <c r="D22" s="21" t="s">
        <v>24</v>
      </c>
      <c r="E22" s="21">
        <v>13</v>
      </c>
      <c r="F22" s="23">
        <v>2.1181712962962951E-3</v>
      </c>
      <c r="G22" s="23">
        <v>2.2199074074073996E-3</v>
      </c>
      <c r="H22" s="24">
        <v>1.7743055555555552E-3</v>
      </c>
      <c r="I22" s="22">
        <v>6.1123842592592497E-3</v>
      </c>
      <c r="K22" s="30"/>
    </row>
    <row r="23" spans="1:11" ht="15.75" x14ac:dyDescent="0.25">
      <c r="A23" s="19">
        <v>22</v>
      </c>
      <c r="B23" s="20">
        <v>106</v>
      </c>
      <c r="C23" s="20" t="s">
        <v>68</v>
      </c>
      <c r="D23" s="21" t="s">
        <v>24</v>
      </c>
      <c r="E23" s="21">
        <v>13</v>
      </c>
      <c r="F23" s="23">
        <v>2.1312500000000012E-3</v>
      </c>
      <c r="G23" s="23">
        <v>2.4892361111111053E-3</v>
      </c>
      <c r="H23" s="24">
        <v>1.75E-3</v>
      </c>
      <c r="I23" s="22">
        <v>6.3704861111111063E-3</v>
      </c>
      <c r="K23" s="30"/>
    </row>
    <row r="24" spans="1:11" ht="15.75" x14ac:dyDescent="0.25">
      <c r="A24" s="19">
        <v>23</v>
      </c>
      <c r="B24" s="20">
        <v>102</v>
      </c>
      <c r="C24" s="20" t="s">
        <v>69</v>
      </c>
      <c r="D24" s="21" t="s">
        <v>24</v>
      </c>
      <c r="E24" s="21">
        <v>14</v>
      </c>
      <c r="F24" s="23">
        <v>2.1181712962962951E-3</v>
      </c>
      <c r="G24" s="23">
        <v>2.5467592592592625E-3</v>
      </c>
      <c r="H24" s="24">
        <v>1.7905092592592591E-3</v>
      </c>
      <c r="I24" s="22">
        <v>6.4554398148148166E-3</v>
      </c>
      <c r="K24" s="30"/>
    </row>
    <row r="25" spans="1:11" ht="15.75" x14ac:dyDescent="0.25">
      <c r="A25" s="19">
        <v>24</v>
      </c>
      <c r="B25" s="20">
        <v>107</v>
      </c>
      <c r="C25" s="20" t="s">
        <v>70</v>
      </c>
      <c r="D25" s="21" t="s">
        <v>24</v>
      </c>
      <c r="E25" s="21">
        <v>15</v>
      </c>
      <c r="F25" s="23">
        <v>2.6819444444444313E-3</v>
      </c>
      <c r="G25" s="23">
        <v>2.4407407407407294E-3</v>
      </c>
      <c r="H25" s="24">
        <v>1.3391203703703705E-3</v>
      </c>
      <c r="I25" s="22">
        <v>6.4618055555555314E-3</v>
      </c>
      <c r="K25" s="30"/>
    </row>
    <row r="26" spans="1:11" ht="15.75" x14ac:dyDescent="0.25">
      <c r="A26" s="19">
        <v>25</v>
      </c>
      <c r="B26" s="20">
        <v>110</v>
      </c>
      <c r="C26" s="20" t="s">
        <v>71</v>
      </c>
      <c r="D26" s="21" t="s">
        <v>24</v>
      </c>
      <c r="E26" s="21">
        <v>13</v>
      </c>
      <c r="F26" s="23">
        <v>2.1967592592592594E-3</v>
      </c>
      <c r="G26" s="23">
        <v>2.6819444444444313E-3</v>
      </c>
      <c r="H26" s="24">
        <v>1.6643518518518518E-3</v>
      </c>
      <c r="I26" s="22">
        <v>6.5430555555555424E-3</v>
      </c>
      <c r="K26" s="30"/>
    </row>
    <row r="27" spans="1:11" ht="15.75" x14ac:dyDescent="0.25">
      <c r="A27" s="19">
        <v>26</v>
      </c>
      <c r="B27" s="20">
        <v>119</v>
      </c>
      <c r="C27" s="20" t="s">
        <v>72</v>
      </c>
      <c r="D27" s="21" t="s">
        <v>24</v>
      </c>
      <c r="E27" s="21">
        <v>14</v>
      </c>
      <c r="F27" s="23">
        <v>2.5467592592592625E-3</v>
      </c>
      <c r="G27" s="23">
        <v>2.4892361111111053E-3</v>
      </c>
      <c r="H27" s="24">
        <v>1.5682870370370371E-3</v>
      </c>
      <c r="I27" s="22">
        <v>6.6042824074074051E-3</v>
      </c>
      <c r="K27" s="30"/>
    </row>
    <row r="28" spans="1:11" ht="15.75" x14ac:dyDescent="0.25">
      <c r="A28" s="19">
        <v>27</v>
      </c>
      <c r="B28" s="20">
        <v>94</v>
      </c>
      <c r="C28" s="20" t="s">
        <v>73</v>
      </c>
      <c r="D28" s="21" t="s">
        <v>13</v>
      </c>
      <c r="E28" s="21">
        <v>15</v>
      </c>
      <c r="F28" s="23">
        <v>2.4790509259259245E-3</v>
      </c>
      <c r="G28" s="23" t="s">
        <v>52</v>
      </c>
      <c r="H28" s="24">
        <v>1.5995370370370371E-3</v>
      </c>
      <c r="I28" s="22"/>
      <c r="K28" s="30"/>
    </row>
    <row r="29" spans="1:11" ht="15.75" x14ac:dyDescent="0.25">
      <c r="A29" s="19">
        <v>28</v>
      </c>
      <c r="B29" s="20">
        <v>99</v>
      </c>
      <c r="C29" s="20" t="s">
        <v>49</v>
      </c>
      <c r="D29" s="21" t="s">
        <v>24</v>
      </c>
      <c r="E29" s="21">
        <v>14</v>
      </c>
      <c r="F29" s="23">
        <v>2.2666666666666668E-3</v>
      </c>
      <c r="G29" s="23" t="s">
        <v>52</v>
      </c>
      <c r="H29" s="24">
        <v>1.4224537037037038E-3</v>
      </c>
      <c r="I29" s="22"/>
      <c r="K29" s="30">
        <f>VLOOKUP(C29,'Uitslag 15apr2017'!C:M,11,0)</f>
        <v>5.9127314814814832E-3</v>
      </c>
    </row>
    <row r="30" spans="1:11" ht="15.75" x14ac:dyDescent="0.25">
      <c r="A30" s="19">
        <v>29</v>
      </c>
      <c r="B30" s="20">
        <v>100</v>
      </c>
      <c r="C30" s="20" t="s">
        <v>74</v>
      </c>
      <c r="D30" s="21" t="s">
        <v>24</v>
      </c>
      <c r="E30" s="21">
        <v>14</v>
      </c>
      <c r="F30" s="23">
        <v>2.2666666666666668E-3</v>
      </c>
      <c r="G30" s="23" t="s">
        <v>52</v>
      </c>
      <c r="H30" s="24">
        <v>1.6851851851851852E-3</v>
      </c>
      <c r="I30" s="22"/>
      <c r="K30" s="30"/>
    </row>
  </sheetData>
  <pageMargins left="0.31496062992125984" right="0.11811023622047245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3"/>
  <sheetViews>
    <sheetView topLeftCell="A3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C24" sqref="C24"/>
    </sheetView>
  </sheetViews>
  <sheetFormatPr defaultRowHeight="15" outlineLevelCol="1" x14ac:dyDescent="0.25"/>
  <cols>
    <col min="1" max="1" width="4.42578125" customWidth="1"/>
    <col min="2" max="2" width="7.42578125" customWidth="1"/>
    <col min="3" max="3" width="27.7109375" customWidth="1"/>
    <col min="4" max="4" width="5.28515625" style="1" customWidth="1"/>
    <col min="5" max="5" width="8.28515625" style="1" customWidth="1"/>
    <col min="6" max="7" width="13.85546875" hidden="1" customWidth="1" outlineLevel="1"/>
    <col min="8" max="8" width="16" customWidth="1" collapsed="1"/>
    <col min="9" max="10" width="13.85546875" hidden="1" customWidth="1" outlineLevel="1"/>
    <col min="11" max="11" width="16" customWidth="1" collapsed="1"/>
    <col min="12" max="12" width="16" customWidth="1"/>
    <col min="13" max="13" width="18.7109375" style="2" customWidth="1"/>
  </cols>
  <sheetData>
    <row r="2" spans="1:14" ht="15.75" x14ac:dyDescent="0.25">
      <c r="F2" s="13" t="s">
        <v>0</v>
      </c>
      <c r="G2" s="14"/>
      <c r="H2" s="15"/>
      <c r="I2" s="16" t="s">
        <v>1</v>
      </c>
      <c r="J2" s="17"/>
      <c r="K2" s="18"/>
    </row>
    <row r="3" spans="1:14" ht="15.75" x14ac:dyDescent="0.25"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9</v>
      </c>
      <c r="L3" s="5" t="s">
        <v>10</v>
      </c>
      <c r="M3" s="3" t="s">
        <v>11</v>
      </c>
    </row>
    <row r="4" spans="1:14" ht="15.75" x14ac:dyDescent="0.25">
      <c r="A4" s="1">
        <v>4</v>
      </c>
      <c r="B4" s="6">
        <v>101</v>
      </c>
      <c r="C4" s="6" t="s">
        <v>12</v>
      </c>
      <c r="D4" s="7" t="s">
        <v>13</v>
      </c>
      <c r="E4" s="7">
        <v>16</v>
      </c>
      <c r="F4" s="8">
        <v>4.5304398148148149E-2</v>
      </c>
      <c r="G4" s="8">
        <v>4.6678240740740735E-2</v>
      </c>
      <c r="H4" s="9">
        <v>1.3738425925925862E-3</v>
      </c>
      <c r="I4" s="8">
        <v>5.9074074074074077E-2</v>
      </c>
      <c r="J4" s="8">
        <v>6.0346064814814811E-2</v>
      </c>
      <c r="K4" s="9">
        <v>1.2719907407407333E-3</v>
      </c>
      <c r="L4" s="8">
        <v>1.1238425925925927E-3</v>
      </c>
      <c r="M4" s="10">
        <v>3.7696759259259124E-3</v>
      </c>
      <c r="N4" t="s">
        <v>14</v>
      </c>
    </row>
    <row r="5" spans="1:14" ht="15.75" x14ac:dyDescent="0.25">
      <c r="A5" s="1">
        <v>5</v>
      </c>
      <c r="B5" s="6">
        <v>75</v>
      </c>
      <c r="C5" s="6" t="s">
        <v>15</v>
      </c>
      <c r="D5" s="7" t="s">
        <v>13</v>
      </c>
      <c r="E5" s="7">
        <v>15</v>
      </c>
      <c r="F5" s="8">
        <v>2.2644675925925926E-2</v>
      </c>
      <c r="G5" s="8">
        <v>2.4097222222222225E-2</v>
      </c>
      <c r="H5" s="9">
        <v>1.452546296296299E-3</v>
      </c>
      <c r="I5" s="8">
        <v>5.9074074074074077E-2</v>
      </c>
      <c r="J5" s="8">
        <v>6.0346064814814811E-2</v>
      </c>
      <c r="K5" s="9">
        <v>1.2719907407407333E-3</v>
      </c>
      <c r="L5" s="8">
        <v>1.1608796296296295E-3</v>
      </c>
      <c r="M5" s="10">
        <v>3.885416666666662E-3</v>
      </c>
      <c r="N5" t="s">
        <v>14</v>
      </c>
    </row>
    <row r="6" spans="1:14" ht="15.75" x14ac:dyDescent="0.25">
      <c r="A6" s="1">
        <v>6</v>
      </c>
      <c r="B6" s="6">
        <v>79</v>
      </c>
      <c r="C6" s="6" t="s">
        <v>16</v>
      </c>
      <c r="D6" s="7" t="s">
        <v>13</v>
      </c>
      <c r="E6" s="7">
        <v>16</v>
      </c>
      <c r="F6" s="8">
        <v>2.4002314814814813E-2</v>
      </c>
      <c r="G6" s="8">
        <v>2.5543981481481483E-2</v>
      </c>
      <c r="H6" s="9">
        <v>1.5416666666666703E-3</v>
      </c>
      <c r="I6" s="8">
        <v>6.6350694444444455E-2</v>
      </c>
      <c r="J6" s="8">
        <v>6.7701388888888894E-2</v>
      </c>
      <c r="K6" s="9">
        <v>1.3506944444444391E-3</v>
      </c>
      <c r="L6" s="8">
        <v>1.0752314814814815E-3</v>
      </c>
      <c r="M6" s="10">
        <v>3.9675925925925911E-3</v>
      </c>
      <c r="N6" t="s">
        <v>17</v>
      </c>
    </row>
    <row r="7" spans="1:14" ht="15.75" x14ac:dyDescent="0.25">
      <c r="A7" s="1">
        <v>7</v>
      </c>
      <c r="B7" s="6">
        <v>74</v>
      </c>
      <c r="C7" s="6" t="s">
        <v>18</v>
      </c>
      <c r="D7" s="7" t="s">
        <v>13</v>
      </c>
      <c r="E7" s="7">
        <v>14</v>
      </c>
      <c r="F7" s="8">
        <v>3.0530092592592591E-2</v>
      </c>
      <c r="G7" s="8">
        <v>3.1989583333333328E-2</v>
      </c>
      <c r="H7" s="9">
        <v>1.4594907407407369E-3</v>
      </c>
      <c r="I7" s="8">
        <v>7.8150462962962963E-2</v>
      </c>
      <c r="J7" s="8">
        <v>7.9606481481481486E-2</v>
      </c>
      <c r="K7" s="9">
        <v>1.4560185185185232E-3</v>
      </c>
      <c r="L7" s="8">
        <v>1.1168981481481483E-3</v>
      </c>
      <c r="M7" s="10">
        <v>4.0324074074074082E-3</v>
      </c>
      <c r="N7" t="s">
        <v>19</v>
      </c>
    </row>
    <row r="8" spans="1:14" ht="15.75" x14ac:dyDescent="0.25">
      <c r="A8" s="1">
        <v>8</v>
      </c>
      <c r="B8" s="6">
        <v>78</v>
      </c>
      <c r="C8" s="6" t="s">
        <v>20</v>
      </c>
      <c r="D8" s="7" t="s">
        <v>13</v>
      </c>
      <c r="E8" s="7">
        <v>15</v>
      </c>
      <c r="F8" s="8">
        <v>2.3815972222222221E-2</v>
      </c>
      <c r="G8" s="8">
        <v>2.5357638888888891E-2</v>
      </c>
      <c r="H8" s="9">
        <v>1.5416666666666703E-3</v>
      </c>
      <c r="I8" s="8">
        <v>6.6350694444444455E-2</v>
      </c>
      <c r="J8" s="8">
        <v>6.7701388888888894E-2</v>
      </c>
      <c r="K8" s="9">
        <v>1.3506944444444391E-3</v>
      </c>
      <c r="L8" s="8">
        <v>1.2106481481481482E-3</v>
      </c>
      <c r="M8" s="10">
        <v>4.1030092592592576E-3</v>
      </c>
    </row>
    <row r="9" spans="1:14" ht="15.75" x14ac:dyDescent="0.25">
      <c r="A9" s="1">
        <v>9</v>
      </c>
      <c r="B9" s="6">
        <v>91</v>
      </c>
      <c r="C9" s="6" t="s">
        <v>21</v>
      </c>
      <c r="D9" s="7" t="s">
        <v>13</v>
      </c>
      <c r="E9" s="7">
        <v>15</v>
      </c>
      <c r="F9" s="8">
        <v>4.6891203703703699E-2</v>
      </c>
      <c r="G9" s="8">
        <v>4.8487268518518513E-2</v>
      </c>
      <c r="H9" s="9">
        <v>1.596064814814814E-3</v>
      </c>
      <c r="I9" s="8">
        <v>7.8150462962962963E-2</v>
      </c>
      <c r="J9" s="8">
        <v>7.9606481481481486E-2</v>
      </c>
      <c r="K9" s="9">
        <v>1.4560185185185232E-3</v>
      </c>
      <c r="L9" s="8">
        <v>1.1724537037037035E-3</v>
      </c>
      <c r="M9" s="10">
        <v>4.2245370370370405E-3</v>
      </c>
    </row>
    <row r="10" spans="1:14" ht="15.75" x14ac:dyDescent="0.25">
      <c r="A10" s="1">
        <v>10</v>
      </c>
      <c r="B10" s="6">
        <v>81</v>
      </c>
      <c r="C10" s="6" t="s">
        <v>22</v>
      </c>
      <c r="D10" s="7" t="s">
        <v>13</v>
      </c>
      <c r="E10" s="7">
        <v>14</v>
      </c>
      <c r="F10" s="8">
        <v>3.8394675925925929E-2</v>
      </c>
      <c r="G10" s="8">
        <v>3.9988425925925927E-2</v>
      </c>
      <c r="H10" s="9">
        <v>1.5937499999999979E-3</v>
      </c>
      <c r="I10" s="8">
        <v>6.7966435185185192E-2</v>
      </c>
      <c r="J10" s="8">
        <v>6.9526620370370371E-2</v>
      </c>
      <c r="K10" s="9">
        <v>1.5601851851851783E-3</v>
      </c>
      <c r="L10" s="8">
        <v>1.2789351851851853E-3</v>
      </c>
      <c r="M10" s="10">
        <v>4.4328703703703613E-3</v>
      </c>
    </row>
    <row r="11" spans="1:14" ht="15.75" x14ac:dyDescent="0.25">
      <c r="A11" s="1">
        <v>11</v>
      </c>
      <c r="B11" s="6">
        <v>97</v>
      </c>
      <c r="C11" s="6" t="s">
        <v>23</v>
      </c>
      <c r="D11" s="7" t="s">
        <v>24</v>
      </c>
      <c r="E11" s="7">
        <v>17</v>
      </c>
      <c r="F11" s="8">
        <v>2.7167824074074077E-2</v>
      </c>
      <c r="G11" s="8">
        <v>2.8833333333333336E-2</v>
      </c>
      <c r="H11" s="9">
        <v>1.6655092592592589E-3</v>
      </c>
      <c r="I11" s="8">
        <v>5.7650462962962966E-2</v>
      </c>
      <c r="J11" s="8">
        <v>5.9195601851851853E-2</v>
      </c>
      <c r="K11" s="9">
        <v>1.5451388888888876E-3</v>
      </c>
      <c r="L11" s="8">
        <v>1.2384259259259258E-3</v>
      </c>
      <c r="M11" s="10">
        <v>4.4490740740740723E-3</v>
      </c>
      <c r="N11" t="s">
        <v>25</v>
      </c>
    </row>
    <row r="12" spans="1:14" ht="15.75" x14ac:dyDescent="0.25">
      <c r="A12" s="1">
        <v>12</v>
      </c>
      <c r="B12" s="6">
        <v>94</v>
      </c>
      <c r="C12" s="6" t="s">
        <v>26</v>
      </c>
      <c r="D12" s="7" t="s">
        <v>13</v>
      </c>
      <c r="E12" s="7">
        <v>18</v>
      </c>
      <c r="F12" s="8">
        <v>4.1641203703703701E-2</v>
      </c>
      <c r="G12" s="8">
        <v>4.3460648148148151E-2</v>
      </c>
      <c r="H12" s="9">
        <v>1.8194444444444499E-3</v>
      </c>
      <c r="I12" s="8">
        <v>5.8755787037037037E-2</v>
      </c>
      <c r="J12" s="8">
        <v>6.0267361111111112E-2</v>
      </c>
      <c r="K12" s="9">
        <v>1.5115740740740749E-3</v>
      </c>
      <c r="L12" s="8">
        <v>1.1192129629629631E-3</v>
      </c>
      <c r="M12" s="10">
        <v>4.4502314814814882E-3</v>
      </c>
      <c r="N12" t="s">
        <v>27</v>
      </c>
    </row>
    <row r="13" spans="1:14" ht="15.75" x14ac:dyDescent="0.25">
      <c r="A13" s="1">
        <v>13</v>
      </c>
      <c r="B13" s="6">
        <v>93</v>
      </c>
      <c r="C13" s="6" t="s">
        <v>28</v>
      </c>
      <c r="D13" s="7" t="s">
        <v>13</v>
      </c>
      <c r="E13" s="7">
        <v>17</v>
      </c>
      <c r="F13" s="8">
        <v>2.4945601851851851E-2</v>
      </c>
      <c r="G13" s="8">
        <v>2.6748842592592591E-2</v>
      </c>
      <c r="H13" s="9">
        <v>1.8032407407407407E-3</v>
      </c>
      <c r="I13" s="8">
        <v>5.9373842592592596E-2</v>
      </c>
      <c r="J13" s="8">
        <v>6.0857638888888892E-2</v>
      </c>
      <c r="K13" s="9">
        <v>1.4837962962962956E-3</v>
      </c>
      <c r="L13" s="8">
        <v>1.1898148148148148E-3</v>
      </c>
      <c r="M13" s="10">
        <v>4.4768518518518508E-3</v>
      </c>
      <c r="N13" t="s">
        <v>29</v>
      </c>
    </row>
    <row r="14" spans="1:14" ht="15.75" x14ac:dyDescent="0.25">
      <c r="A14" s="1">
        <v>14</v>
      </c>
      <c r="B14" s="6">
        <v>85</v>
      </c>
      <c r="C14" s="6" t="s">
        <v>30</v>
      </c>
      <c r="D14" s="7" t="s">
        <v>24</v>
      </c>
      <c r="E14" s="7">
        <v>17</v>
      </c>
      <c r="F14" s="8">
        <v>3.7326388888888888E-2</v>
      </c>
      <c r="G14" s="8">
        <v>3.8907407407407404E-2</v>
      </c>
      <c r="H14" s="9">
        <v>1.5810185185185163E-3</v>
      </c>
      <c r="I14" s="8">
        <v>7.0231481481481492E-2</v>
      </c>
      <c r="J14" s="8">
        <v>7.1822916666666667E-2</v>
      </c>
      <c r="K14" s="9">
        <v>1.5914351851851749E-3</v>
      </c>
      <c r="L14" s="8">
        <v>1.3449074074074075E-3</v>
      </c>
      <c r="M14" s="10">
        <v>4.5173611111110987E-3</v>
      </c>
    </row>
    <row r="15" spans="1:14" ht="15.75" x14ac:dyDescent="0.25">
      <c r="A15" s="1">
        <v>15</v>
      </c>
      <c r="B15" s="6">
        <v>80</v>
      </c>
      <c r="C15" s="6" t="s">
        <v>31</v>
      </c>
      <c r="D15" s="7" t="s">
        <v>13</v>
      </c>
      <c r="E15" s="7">
        <v>16</v>
      </c>
      <c r="F15" s="8">
        <v>3.1709490740740746E-2</v>
      </c>
      <c r="G15" s="8">
        <v>3.3412037037037039E-2</v>
      </c>
      <c r="H15" s="9">
        <v>1.7025462962962923E-3</v>
      </c>
      <c r="I15" s="8">
        <v>6.7966435185185192E-2</v>
      </c>
      <c r="J15" s="8">
        <v>6.9526620370370371E-2</v>
      </c>
      <c r="K15" s="9">
        <v>1.5601851851851783E-3</v>
      </c>
      <c r="L15" s="8">
        <v>1.2638888888888888E-3</v>
      </c>
      <c r="M15" s="10">
        <v>4.5266203703703597E-3</v>
      </c>
    </row>
    <row r="16" spans="1:14" ht="15.75" x14ac:dyDescent="0.25">
      <c r="A16" s="1">
        <v>16</v>
      </c>
      <c r="B16" s="6">
        <v>82</v>
      </c>
      <c r="C16" s="6" t="s">
        <v>32</v>
      </c>
      <c r="D16" s="7" t="s">
        <v>13</v>
      </c>
      <c r="E16" s="7">
        <v>14</v>
      </c>
      <c r="F16" s="8">
        <v>3.2821759259259259E-2</v>
      </c>
      <c r="G16" s="8">
        <v>3.4513888888888893E-2</v>
      </c>
      <c r="H16" s="9">
        <v>1.6921296296296337E-3</v>
      </c>
      <c r="I16" s="8">
        <v>7.85E-2</v>
      </c>
      <c r="J16" s="8">
        <v>8.0098379629629637E-2</v>
      </c>
      <c r="K16" s="9">
        <v>1.5983796296296371E-3</v>
      </c>
      <c r="L16" s="8">
        <v>1.3379629629629629E-3</v>
      </c>
      <c r="M16" s="10">
        <v>4.6284722222222335E-3</v>
      </c>
    </row>
    <row r="17" spans="1:14" ht="15.75" x14ac:dyDescent="0.25">
      <c r="A17" s="1">
        <v>17</v>
      </c>
      <c r="B17" s="6">
        <v>100</v>
      </c>
      <c r="C17" s="6" t="s">
        <v>33</v>
      </c>
      <c r="D17" s="7" t="s">
        <v>24</v>
      </c>
      <c r="E17" s="7">
        <v>18</v>
      </c>
      <c r="F17" s="8">
        <v>3.6545138888888891E-2</v>
      </c>
      <c r="G17" s="8">
        <v>3.8315972222222223E-2</v>
      </c>
      <c r="H17" s="9">
        <v>1.7708333333333326E-3</v>
      </c>
      <c r="I17" s="8">
        <v>5.7650462962962966E-2</v>
      </c>
      <c r="J17" s="8">
        <v>5.9195601851851853E-2</v>
      </c>
      <c r="K17" s="9">
        <v>1.5451388888888876E-3</v>
      </c>
      <c r="L17" s="8">
        <v>1.3634259259259259E-3</v>
      </c>
      <c r="M17" s="10">
        <v>4.6793981481481461E-3</v>
      </c>
      <c r="N17" t="s">
        <v>34</v>
      </c>
    </row>
    <row r="18" spans="1:14" ht="15.75" x14ac:dyDescent="0.25">
      <c r="A18" s="1">
        <v>18</v>
      </c>
      <c r="B18" s="6">
        <v>99</v>
      </c>
      <c r="C18" s="6" t="s">
        <v>35</v>
      </c>
      <c r="D18" s="7" t="s">
        <v>24</v>
      </c>
      <c r="E18" s="7">
        <v>16</v>
      </c>
      <c r="F18" s="8">
        <v>3.8122685185185183E-2</v>
      </c>
      <c r="G18" s="8">
        <v>3.9929398148148151E-2</v>
      </c>
      <c r="H18" s="9">
        <v>1.8067129629629683E-3</v>
      </c>
      <c r="I18" s="8">
        <v>7.7615740740740735E-2</v>
      </c>
      <c r="J18" s="8">
        <v>7.922916666666667E-2</v>
      </c>
      <c r="K18" s="9">
        <v>1.6134259259259348E-3</v>
      </c>
      <c r="L18" s="8">
        <v>1.3078703703703705E-3</v>
      </c>
      <c r="M18" s="10">
        <v>4.7280092592592738E-3</v>
      </c>
      <c r="N18" t="s">
        <v>36</v>
      </c>
    </row>
    <row r="19" spans="1:14" ht="15.75" x14ac:dyDescent="0.25">
      <c r="A19" s="1">
        <v>19</v>
      </c>
      <c r="B19" s="6">
        <v>77</v>
      </c>
      <c r="C19" s="6" t="s">
        <v>37</v>
      </c>
      <c r="D19" s="7" t="s">
        <v>24</v>
      </c>
      <c r="E19" s="7">
        <v>15</v>
      </c>
      <c r="F19" s="8">
        <v>2.4190972222222221E-2</v>
      </c>
      <c r="G19" s="8">
        <v>2.5986111111111113E-2</v>
      </c>
      <c r="H19" s="9">
        <v>1.7951388888888913E-3</v>
      </c>
      <c r="I19" s="8">
        <v>7.9366898148148138E-2</v>
      </c>
      <c r="J19" s="8">
        <v>8.0960648148148143E-2</v>
      </c>
      <c r="K19" s="9">
        <v>1.5937500000000049E-3</v>
      </c>
      <c r="L19" s="8">
        <v>1.3553240740740741E-3</v>
      </c>
      <c r="M19" s="10">
        <v>4.74421296296297E-3</v>
      </c>
      <c r="N19" t="s">
        <v>38</v>
      </c>
    </row>
    <row r="20" spans="1:14" ht="15.75" x14ac:dyDescent="0.25">
      <c r="A20" s="1">
        <v>20</v>
      </c>
      <c r="B20" s="6">
        <v>83</v>
      </c>
      <c r="C20" s="6" t="s">
        <v>39</v>
      </c>
      <c r="D20" s="7" t="s">
        <v>13</v>
      </c>
      <c r="E20" s="7">
        <v>14</v>
      </c>
      <c r="F20" s="8">
        <v>2.3568287037037037E-2</v>
      </c>
      <c r="G20" s="8">
        <v>2.5458333333333333E-2</v>
      </c>
      <c r="H20" s="9">
        <v>1.8900462962962959E-3</v>
      </c>
      <c r="I20" s="8">
        <v>7.85E-2</v>
      </c>
      <c r="J20" s="8">
        <v>8.0098379629629637E-2</v>
      </c>
      <c r="K20" s="9">
        <v>1.5983796296296371E-3</v>
      </c>
      <c r="L20" s="8">
        <v>1.2939814814814815E-3</v>
      </c>
      <c r="M20" s="10">
        <v>4.782407407407414E-3</v>
      </c>
    </row>
    <row r="21" spans="1:14" ht="15.75" x14ac:dyDescent="0.25">
      <c r="A21" s="1">
        <v>21</v>
      </c>
      <c r="B21" s="6">
        <v>84</v>
      </c>
      <c r="C21" s="6" t="s">
        <v>40</v>
      </c>
      <c r="D21" s="7" t="s">
        <v>24</v>
      </c>
      <c r="E21" s="7">
        <v>14</v>
      </c>
      <c r="F21" s="8">
        <v>3.5946759259259262E-2</v>
      </c>
      <c r="G21" s="8">
        <v>3.784722222222222E-2</v>
      </c>
      <c r="H21" s="9">
        <v>1.900462962962958E-3</v>
      </c>
      <c r="I21" s="8">
        <v>7.0231481481481492E-2</v>
      </c>
      <c r="J21" s="8">
        <v>7.1822916666666667E-2</v>
      </c>
      <c r="K21" s="9">
        <v>1.5914351851851749E-3</v>
      </c>
      <c r="L21" s="8">
        <v>1.3090277777777779E-3</v>
      </c>
      <c r="M21" s="10">
        <v>4.8009259259259108E-3</v>
      </c>
      <c r="N21" t="s">
        <v>41</v>
      </c>
    </row>
    <row r="22" spans="1:14" ht="15.75" x14ac:dyDescent="0.25">
      <c r="A22" s="1">
        <v>22</v>
      </c>
      <c r="B22" s="6">
        <v>73</v>
      </c>
      <c r="C22" s="6" t="s">
        <v>42</v>
      </c>
      <c r="D22" s="7" t="s">
        <v>13</v>
      </c>
      <c r="E22" s="7">
        <v>19</v>
      </c>
      <c r="F22" s="8">
        <v>3.4619212962962963E-2</v>
      </c>
      <c r="G22" s="8">
        <v>3.670601851851852E-2</v>
      </c>
      <c r="H22" s="9">
        <v>2.086805555555557E-3</v>
      </c>
      <c r="I22" s="8">
        <v>5.9373842592592596E-2</v>
      </c>
      <c r="J22" s="8">
        <v>6.0857638888888892E-2</v>
      </c>
      <c r="K22" s="9">
        <v>1.4837962962962956E-3</v>
      </c>
      <c r="L22" s="8">
        <v>1.3159722222222221E-3</v>
      </c>
      <c r="M22" s="10">
        <v>4.8865740740740744E-3</v>
      </c>
    </row>
    <row r="23" spans="1:14" ht="15.75" x14ac:dyDescent="0.25">
      <c r="A23" s="1">
        <v>23</v>
      </c>
      <c r="B23" s="6">
        <v>98</v>
      </c>
      <c r="C23" s="6" t="s">
        <v>43</v>
      </c>
      <c r="D23" s="7" t="s">
        <v>24</v>
      </c>
      <c r="E23" s="7">
        <v>17</v>
      </c>
      <c r="F23" s="8">
        <v>3.9974537037037038E-2</v>
      </c>
      <c r="G23" s="8">
        <v>4.1864583333333337E-2</v>
      </c>
      <c r="H23" s="9">
        <v>1.8900462962962994E-3</v>
      </c>
      <c r="I23" s="8">
        <v>7.7615740740740735E-2</v>
      </c>
      <c r="J23" s="8">
        <v>7.922916666666667E-2</v>
      </c>
      <c r="K23" s="9">
        <v>1.6134259259259348E-3</v>
      </c>
      <c r="L23" s="8">
        <v>1.3923611111111109E-3</v>
      </c>
      <c r="M23" s="10">
        <v>4.8958333333333449E-3</v>
      </c>
    </row>
    <row r="24" spans="1:14" ht="15.75" x14ac:dyDescent="0.25">
      <c r="A24" s="1">
        <v>24</v>
      </c>
      <c r="B24" s="6">
        <v>90</v>
      </c>
      <c r="C24" s="6" t="s">
        <v>44</v>
      </c>
      <c r="D24" s="7" t="s">
        <v>13</v>
      </c>
      <c r="E24" s="7">
        <v>15</v>
      </c>
      <c r="F24" s="8">
        <v>3.68599537037037E-2</v>
      </c>
      <c r="G24" s="8">
        <v>3.8777777777777779E-2</v>
      </c>
      <c r="H24" s="9">
        <v>1.9178240740740787E-3</v>
      </c>
      <c r="I24" s="8">
        <v>6.8810185185185183E-2</v>
      </c>
      <c r="J24" s="8">
        <v>7.0567129629629632E-2</v>
      </c>
      <c r="K24" s="9">
        <v>1.7569444444444499E-3</v>
      </c>
      <c r="L24" s="8">
        <v>1.241898148148148E-3</v>
      </c>
      <c r="M24" s="10">
        <v>4.9166666666666768E-3</v>
      </c>
    </row>
    <row r="25" spans="1:14" ht="15.75" x14ac:dyDescent="0.25">
      <c r="A25" s="1">
        <v>25</v>
      </c>
      <c r="B25" s="6">
        <v>72</v>
      </c>
      <c r="C25" s="6" t="s">
        <v>45</v>
      </c>
      <c r="D25" s="7" t="s">
        <v>13</v>
      </c>
      <c r="E25" s="7">
        <v>14</v>
      </c>
      <c r="F25" s="8">
        <v>2.2990740740740742E-2</v>
      </c>
      <c r="G25" s="8">
        <v>2.4920138888888888E-2</v>
      </c>
      <c r="H25" s="9">
        <v>1.9293981481481454E-3</v>
      </c>
      <c r="I25" s="8">
        <v>8.6923611111111118E-2</v>
      </c>
      <c r="J25" s="8">
        <v>8.8641203703703708E-2</v>
      </c>
      <c r="K25" s="9">
        <v>1.71759259259259E-3</v>
      </c>
      <c r="L25" s="8">
        <v>1.4629629629629628E-3</v>
      </c>
      <c r="M25" s="10">
        <v>5.1099537037036982E-3</v>
      </c>
    </row>
    <row r="26" spans="1:14" ht="15.75" x14ac:dyDescent="0.25">
      <c r="A26" s="1">
        <v>26</v>
      </c>
      <c r="B26" s="6">
        <v>89</v>
      </c>
      <c r="C26" s="6" t="s">
        <v>46</v>
      </c>
      <c r="D26" s="7" t="s">
        <v>13</v>
      </c>
      <c r="E26" s="7">
        <v>15</v>
      </c>
      <c r="F26" s="8">
        <v>2.7678240740740743E-2</v>
      </c>
      <c r="G26" s="8">
        <v>2.9628472222222219E-2</v>
      </c>
      <c r="H26" s="9">
        <v>1.9502314814814764E-3</v>
      </c>
      <c r="I26" s="8">
        <v>6.8810185185185183E-2</v>
      </c>
      <c r="J26" s="8">
        <v>7.0567129629629632E-2</v>
      </c>
      <c r="K26" s="9">
        <v>1.7569444444444499E-3</v>
      </c>
      <c r="L26" s="8">
        <v>1.4074074074074076E-3</v>
      </c>
      <c r="M26" s="10">
        <v>5.1145833333333338E-3</v>
      </c>
    </row>
    <row r="27" spans="1:14" ht="15.75" x14ac:dyDescent="0.25">
      <c r="A27" s="1">
        <v>27</v>
      </c>
      <c r="B27" s="6">
        <v>88</v>
      </c>
      <c r="C27" s="6" t="s">
        <v>47</v>
      </c>
      <c r="D27" s="7" t="s">
        <v>13</v>
      </c>
      <c r="E27" s="7">
        <v>14</v>
      </c>
      <c r="F27" s="8">
        <v>4.2777777777777776E-2</v>
      </c>
      <c r="G27" s="8">
        <v>4.4872685185185189E-2</v>
      </c>
      <c r="H27" s="9">
        <v>2.0949074074074134E-3</v>
      </c>
      <c r="I27" s="8">
        <v>8.6923611111111118E-2</v>
      </c>
      <c r="J27" s="8">
        <v>8.8641203703703708E-2</v>
      </c>
      <c r="K27" s="9">
        <v>1.71759259259259E-3</v>
      </c>
      <c r="L27" s="8">
        <v>1.4629629629629628E-3</v>
      </c>
      <c r="M27" s="10">
        <v>5.2754629629629662E-3</v>
      </c>
    </row>
    <row r="28" spans="1:14" ht="15.75" x14ac:dyDescent="0.25">
      <c r="A28" s="1">
        <v>28</v>
      </c>
      <c r="B28" s="6">
        <v>92</v>
      </c>
      <c r="C28" s="6" t="s">
        <v>48</v>
      </c>
      <c r="D28" s="7" t="s">
        <v>13</v>
      </c>
      <c r="E28" s="7">
        <v>17</v>
      </c>
      <c r="F28" s="8">
        <v>2.8635416666666667E-2</v>
      </c>
      <c r="G28" s="8">
        <v>3.138078703703704E-2</v>
      </c>
      <c r="H28" s="9">
        <v>2.7453703703703737E-3</v>
      </c>
      <c r="I28" s="8">
        <v>7.9366898148148138E-2</v>
      </c>
      <c r="J28" s="8">
        <v>8.0960648148148143E-2</v>
      </c>
      <c r="K28" s="9">
        <v>1.5937500000000049E-3</v>
      </c>
      <c r="L28" s="8">
        <v>1.1226851851851851E-3</v>
      </c>
      <c r="M28" s="10">
        <v>5.4618055555555635E-3</v>
      </c>
    </row>
    <row r="29" spans="1:14" ht="15.75" x14ac:dyDescent="0.25">
      <c r="A29" s="1">
        <v>29</v>
      </c>
      <c r="B29" s="6">
        <v>71</v>
      </c>
      <c r="C29" s="6" t="s">
        <v>49</v>
      </c>
      <c r="D29" s="7" t="s">
        <v>24</v>
      </c>
      <c r="E29" s="7">
        <v>14</v>
      </c>
      <c r="F29" s="8">
        <v>3.2292824074074071E-2</v>
      </c>
      <c r="G29" s="8">
        <v>3.4493749999999997E-2</v>
      </c>
      <c r="H29" s="9">
        <v>2.2009259259259256E-3</v>
      </c>
      <c r="I29" s="8">
        <v>4.4984953703703701E-2</v>
      </c>
      <c r="J29" s="8">
        <v>4.7210648148148147E-2</v>
      </c>
      <c r="K29" s="9">
        <v>2.2256944444444468E-3</v>
      </c>
      <c r="L29" s="8">
        <v>1.486111111111111E-3</v>
      </c>
      <c r="M29" s="10">
        <v>5.9127314814814832E-3</v>
      </c>
    </row>
    <row r="30" spans="1:14" ht="15.75" x14ac:dyDescent="0.25">
      <c r="A30" s="1">
        <v>30</v>
      </c>
      <c r="B30" s="6">
        <v>70</v>
      </c>
      <c r="C30" s="6" t="s">
        <v>50</v>
      </c>
      <c r="D30" s="7" t="s">
        <v>24</v>
      </c>
      <c r="E30" s="7">
        <v>16</v>
      </c>
      <c r="F30" s="8">
        <v>3.2292824074074071E-2</v>
      </c>
      <c r="G30" s="8">
        <v>3.4493749999999997E-2</v>
      </c>
      <c r="H30" s="9">
        <v>2.2009259259259256E-3</v>
      </c>
      <c r="I30" s="8">
        <v>4.4984953703703701E-2</v>
      </c>
      <c r="J30" s="8">
        <v>4.7210648148148147E-2</v>
      </c>
      <c r="K30" s="9">
        <v>2.2256944444444468E-3</v>
      </c>
      <c r="L30" s="8">
        <v>1.5347222222222223E-3</v>
      </c>
      <c r="M30" s="10">
        <v>5.9613425925925945E-3</v>
      </c>
    </row>
    <row r="31" spans="1:14" ht="15.75" x14ac:dyDescent="0.25">
      <c r="A31" s="1">
        <v>1</v>
      </c>
      <c r="B31" s="6">
        <v>95</v>
      </c>
      <c r="C31" s="6" t="s">
        <v>51</v>
      </c>
      <c r="D31" s="7" t="s">
        <v>13</v>
      </c>
      <c r="E31" s="7">
        <v>17</v>
      </c>
      <c r="F31" s="11" t="s">
        <v>52</v>
      </c>
      <c r="G31" s="11" t="s">
        <v>52</v>
      </c>
      <c r="H31" s="11" t="s">
        <v>52</v>
      </c>
      <c r="I31" s="8">
        <v>5.8755787037037037E-2</v>
      </c>
      <c r="J31" s="8">
        <v>6.0267361111111112E-2</v>
      </c>
      <c r="K31" s="9">
        <v>1.5115740740740749E-3</v>
      </c>
      <c r="L31" s="8"/>
      <c r="M31" s="12"/>
    </row>
    <row r="32" spans="1:14" ht="15.75" x14ac:dyDescent="0.25">
      <c r="A32" s="1">
        <v>2</v>
      </c>
      <c r="B32" s="6">
        <v>76</v>
      </c>
      <c r="C32" s="6" t="s">
        <v>53</v>
      </c>
      <c r="D32" s="7" t="s">
        <v>13</v>
      </c>
      <c r="E32" s="7">
        <v>15</v>
      </c>
      <c r="F32" s="8">
        <v>2.3168981481481485E-2</v>
      </c>
      <c r="G32" s="8">
        <v>2.4701388888888887E-2</v>
      </c>
      <c r="H32" s="9">
        <v>1.5324074074074025E-3</v>
      </c>
      <c r="I32" s="11" t="s">
        <v>52</v>
      </c>
      <c r="J32" s="11" t="s">
        <v>52</v>
      </c>
      <c r="K32" s="11" t="s">
        <v>52</v>
      </c>
      <c r="L32" s="8"/>
      <c r="M32" s="12"/>
    </row>
    <row r="33" spans="1:13" ht="15.75" x14ac:dyDescent="0.25">
      <c r="A33" s="1">
        <v>3</v>
      </c>
      <c r="B33" s="6">
        <v>96</v>
      </c>
      <c r="C33" s="6" t="s">
        <v>54</v>
      </c>
      <c r="D33" s="7" t="s">
        <v>13</v>
      </c>
      <c r="E33" s="7">
        <v>14</v>
      </c>
      <c r="F33" s="8">
        <v>5.328240740740741E-2</v>
      </c>
      <c r="G33" s="8">
        <v>5.5162037037037037E-2</v>
      </c>
      <c r="H33" s="9">
        <v>1.8796296296296269E-3</v>
      </c>
      <c r="I33" s="11" t="s">
        <v>52</v>
      </c>
      <c r="J33" s="11" t="s">
        <v>52</v>
      </c>
      <c r="K33" s="11" t="s">
        <v>52</v>
      </c>
      <c r="L33" s="8"/>
      <c r="M33" s="12"/>
    </row>
    <row r="34" spans="1:13" x14ac:dyDescent="0.25">
      <c r="M34"/>
    </row>
    <row r="35" spans="1:13" x14ac:dyDescent="0.25">
      <c r="M35"/>
    </row>
    <row r="36" spans="1:13" x14ac:dyDescent="0.25">
      <c r="M36"/>
    </row>
    <row r="37" spans="1:13" x14ac:dyDescent="0.25">
      <c r="M37"/>
    </row>
    <row r="38" spans="1:13" x14ac:dyDescent="0.25">
      <c r="M38"/>
    </row>
    <row r="39" spans="1:13" x14ac:dyDescent="0.25">
      <c r="M39"/>
    </row>
    <row r="40" spans="1:13" x14ac:dyDescent="0.25">
      <c r="M40"/>
    </row>
    <row r="41" spans="1:13" x14ac:dyDescent="0.25">
      <c r="M41"/>
    </row>
    <row r="42" spans="1:13" x14ac:dyDescent="0.25">
      <c r="M42"/>
    </row>
    <row r="43" spans="1:13" x14ac:dyDescent="0.25">
      <c r="M43"/>
    </row>
  </sheetData>
  <autoFilter ref="B3:M33"/>
  <mergeCells count="2">
    <mergeCell ref="F2:H2"/>
    <mergeCell ref="I2:K2"/>
  </mergeCells>
  <pageMargins left="0.51181102362204722" right="0.51181102362204722" top="0.35433070866141736" bottom="0.1574803149606299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Uitslag 13 mei</vt:lpstr>
      <vt:lpstr>Uitslag 15apr2017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cp:lastPrinted>2017-05-13T14:25:30Z</cp:lastPrinted>
  <dcterms:created xsi:type="dcterms:W3CDTF">2017-04-15T12:54:36Z</dcterms:created>
  <dcterms:modified xsi:type="dcterms:W3CDTF">2017-05-13T14:27:04Z</dcterms:modified>
</cp:coreProperties>
</file>