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610" windowHeight="9600"/>
  </bookViews>
  <sheets>
    <sheet name="Eindstand" sheetId="3" r:id="rId1"/>
    <sheet name="uitslag 5 mrt 2016" sheetId="5" r:id="rId2"/>
    <sheet name="HEK 13feb2016" sheetId="4" r:id="rId3"/>
    <sheet name="uitslag 6feb2016" sheetId="2" r:id="rId4"/>
    <sheet name="uitslag 19dec2015" sheetId="1" r:id="rId5"/>
  </sheets>
  <externalReferences>
    <externalReference r:id="rId6"/>
    <externalReference r:id="rId7"/>
  </externalReferences>
  <definedNames>
    <definedName name="_xlnm._FilterDatabase" localSheetId="0" hidden="1">Eindstand!$A$1:$G$115</definedName>
    <definedName name="_xlnm._FilterDatabase" localSheetId="2" hidden="1">'HEK 13feb2016'!$A$2:$F$60</definedName>
    <definedName name="_xlnm._FilterDatabase" localSheetId="1" hidden="1">'uitslag 5 mrt 2016'!$A$4:$H$74</definedName>
    <definedName name="_xlnm._FilterDatabase" localSheetId="3" hidden="1">'uitslag 6feb2016'!$A$4:$H$74</definedName>
    <definedName name="blok" localSheetId="1">[1]correctiefactoren!$A$27:$A$28</definedName>
    <definedName name="blok" localSheetId="3">[1]correctiefactoren!$A$27:$A$28</definedName>
    <definedName name="blok">[2]correctiefactoren!$A$26:$A$27</definedName>
    <definedName name="boot" localSheetId="1">[1]correctiefactoren!$E$2:$E$84</definedName>
    <definedName name="boot" localSheetId="3">[1]correctiefactoren!$E$2:$E$84</definedName>
    <definedName name="boot">[2]correctiefactoren!$E$2:$E$84</definedName>
    <definedName name="deelnemer" localSheetId="1">'[1]Ledenlijst nov2015'!$D$4:$D$441</definedName>
    <definedName name="deelnemer" localSheetId="3">'[1]Ledenlijst nov2015'!$D$4:$D$441</definedName>
    <definedName name="deelnemer">'[2]Ledenlijst nov2015'!$D$4:$D$440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4" l="1"/>
  <c r="F54" i="4"/>
  <c r="F49" i="4"/>
  <c r="F48" i="4"/>
  <c r="F34" i="4"/>
  <c r="F26" i="4"/>
  <c r="F19" i="4"/>
  <c r="F4" i="4"/>
  <c r="F33" i="4"/>
  <c r="F52" i="4"/>
  <c r="F41" i="4" l="1"/>
  <c r="F50" i="4"/>
  <c r="F38" i="4"/>
  <c r="F13" i="4"/>
  <c r="F43" i="4"/>
  <c r="F12" i="4"/>
  <c r="F46" i="4"/>
  <c r="F53" i="4"/>
  <c r="F60" i="4"/>
  <c r="F57" i="4"/>
  <c r="F24" i="4" l="1"/>
  <c r="F27" i="4"/>
  <c r="F20" i="4"/>
  <c r="F21" i="4"/>
  <c r="F45" i="4"/>
  <c r="F22" i="4"/>
  <c r="F17" i="4"/>
  <c r="F32" i="4"/>
  <c r="F8" i="4"/>
  <c r="F36" i="4"/>
  <c r="F44" i="4"/>
  <c r="F35" i="4"/>
  <c r="F7" i="4"/>
  <c r="F18" i="4"/>
  <c r="F9" i="4"/>
  <c r="F51" i="4"/>
  <c r="F56" i="4"/>
  <c r="F59" i="4"/>
  <c r="F39" i="4"/>
  <c r="F42" i="4"/>
  <c r="F40" i="4"/>
  <c r="F47" i="4"/>
  <c r="F6" i="4"/>
  <c r="F5" i="4" l="1"/>
  <c r="F11" i="4"/>
  <c r="F16" i="4"/>
  <c r="F31" i="4"/>
  <c r="F10" i="4"/>
  <c r="F15" i="4"/>
  <c r="F30" i="4"/>
  <c r="F25" i="4"/>
  <c r="F14" i="4"/>
  <c r="F23" i="4"/>
  <c r="A10" i="2"/>
  <c r="A13" i="2" s="1"/>
  <c r="A15" i="2" s="1"/>
  <c r="A16" i="2" s="1"/>
  <c r="A17" i="2" s="1"/>
  <c r="A19" i="2" s="1"/>
  <c r="A20" i="2" s="1"/>
  <c r="A21" i="2" s="1"/>
  <c r="A23" i="2" s="1"/>
  <c r="A24" i="2" s="1"/>
  <c r="A25" i="2" s="1"/>
  <c r="A28" i="2" s="1"/>
  <c r="A31" i="2" s="1"/>
  <c r="A32" i="2" s="1"/>
  <c r="A34" i="2" s="1"/>
  <c r="A35" i="2" s="1"/>
  <c r="A36" i="2" s="1"/>
  <c r="A39" i="2" s="1"/>
  <c r="A41" i="2" s="1"/>
  <c r="A42" i="2" s="1"/>
  <c r="A43" i="2" s="1"/>
  <c r="A44" i="2" s="1"/>
  <c r="A45" i="2" s="1"/>
  <c r="A46" i="2" s="1"/>
  <c r="A47" i="2" s="1"/>
  <c r="A51" i="2" s="1"/>
  <c r="A52" i="2" s="1"/>
  <c r="A53" i="2" s="1"/>
  <c r="A55" i="2" s="1"/>
  <c r="A56" i="2" s="1"/>
  <c r="A57" i="2" s="1"/>
  <c r="A59" i="2" s="1"/>
  <c r="A61" i="2" s="1"/>
  <c r="A62" i="2" s="1"/>
  <c r="A63" i="2" s="1"/>
  <c r="A65" i="2" s="1"/>
  <c r="A66" i="2" s="1"/>
  <c r="A67" i="2" s="1"/>
  <c r="A69" i="2" s="1"/>
  <c r="A71" i="2" s="1"/>
  <c r="A72" i="2" s="1"/>
  <c r="A73" i="2" s="1"/>
  <c r="A6" i="2"/>
  <c r="A8" i="1" l="1"/>
  <c r="A9" i="1" s="1"/>
  <c r="A10" i="1" s="1"/>
  <c r="A11" i="1" s="1"/>
  <c r="A12" i="1" s="1"/>
  <c r="A13" i="1" s="1"/>
  <c r="A14" i="1" s="1"/>
  <c r="A16" i="1" s="1"/>
  <c r="A17" i="1" s="1"/>
  <c r="A18" i="1" s="1"/>
  <c r="A20" i="1" s="1"/>
  <c r="A22" i="1" s="1"/>
  <c r="A23" i="1" s="1"/>
  <c r="A24" i="1" s="1"/>
  <c r="A26" i="1" s="1"/>
  <c r="A28" i="1" s="1"/>
  <c r="A29" i="1" s="1"/>
  <c r="A30" i="1" s="1"/>
  <c r="A33" i="1" s="1"/>
  <c r="A34" i="1" s="1"/>
  <c r="A35" i="1" s="1"/>
  <c r="A36" i="1" s="1"/>
  <c r="A37" i="1" s="1"/>
  <c r="A38" i="1" s="1"/>
  <c r="A39" i="1" s="1"/>
  <c r="A41" i="1" s="1"/>
  <c r="A43" i="1" s="1"/>
  <c r="A45" i="1" s="1"/>
  <c r="A46" i="1" s="1"/>
  <c r="A47" i="1" s="1"/>
  <c r="A49" i="1" s="1"/>
  <c r="A50" i="1" s="1"/>
  <c r="A51" i="1" s="1"/>
  <c r="A53" i="1" s="1"/>
  <c r="A54" i="1" s="1"/>
  <c r="A55" i="1" s="1"/>
  <c r="A58" i="1" s="1"/>
  <c r="A60" i="1" s="1"/>
  <c r="A62" i="1" s="1"/>
  <c r="A68" i="1" s="1"/>
  <c r="A70" i="1" s="1"/>
  <c r="A71" i="1" s="1"/>
  <c r="A72" i="1" s="1"/>
  <c r="A75" i="1" s="1"/>
  <c r="A6" i="1"/>
</calcChain>
</file>

<file path=xl/sharedStrings.xml><?xml version="1.0" encoding="utf-8"?>
<sst xmlns="http://schemas.openxmlformats.org/spreadsheetml/2006/main" count="853" uniqueCount="206">
  <si>
    <t>Naam</t>
  </si>
  <si>
    <t>boot</t>
  </si>
  <si>
    <t>type</t>
  </si>
  <si>
    <t>correctiefactor totaal</t>
  </si>
  <si>
    <t>tijd absoluut</t>
  </si>
  <si>
    <t>tijd gecorrigeerd</t>
  </si>
  <si>
    <t>punten</t>
  </si>
  <si>
    <t>Stefan Slagter</t>
  </si>
  <si>
    <t>Drie Sluizenbrug</t>
  </si>
  <si>
    <t>c2x</t>
  </si>
  <si>
    <t>Jelle Koopman</t>
  </si>
  <si>
    <t>Oetse Donner</t>
  </si>
  <si>
    <t>Amersfoirde</t>
  </si>
  <si>
    <t>8x+</t>
  </si>
  <si>
    <t>Niels Kanters</t>
  </si>
  <si>
    <t>Kevin de Ruijter</t>
  </si>
  <si>
    <t>Max Jager</t>
  </si>
  <si>
    <t>Maaike van Middelaar</t>
  </si>
  <si>
    <t>Sophie van den Bosch</t>
  </si>
  <si>
    <t>Daan van Brussel</t>
  </si>
  <si>
    <t>Bas van Veen</t>
  </si>
  <si>
    <t>Annemarie Kamp</t>
  </si>
  <si>
    <t>Vathorst</t>
  </si>
  <si>
    <t>4x+</t>
  </si>
  <si>
    <t>Agnes van Uitert</t>
  </si>
  <si>
    <t>Cisca Kruijsdijk</t>
  </si>
  <si>
    <t>Juliët van Drumpt</t>
  </si>
  <si>
    <t>Jens-Daniël Berlinicke</t>
  </si>
  <si>
    <t>t Dijkje</t>
  </si>
  <si>
    <t>C2x+</t>
  </si>
  <si>
    <t>Mariska Sas</t>
  </si>
  <si>
    <t>Ank Verrips</t>
  </si>
  <si>
    <t>Zuyderzee</t>
  </si>
  <si>
    <t>C4x+</t>
  </si>
  <si>
    <t>Desiree Berendsen</t>
  </si>
  <si>
    <t>Anne Verbokkem-Oerlemans</t>
  </si>
  <si>
    <t>Marjon van Alfen</t>
  </si>
  <si>
    <t>Bas van de Coevering</t>
  </si>
  <si>
    <t>Tiran</t>
  </si>
  <si>
    <t>2x</t>
  </si>
  <si>
    <t>Kayleigh van der Wilt</t>
  </si>
  <si>
    <t>Esther Smaal</t>
  </si>
  <si>
    <t>Armando</t>
  </si>
  <si>
    <t>Marieke Bos</t>
  </si>
  <si>
    <t>Nicolette Buiter</t>
  </si>
  <si>
    <t>Cecile Duindam</t>
  </si>
  <si>
    <t>Kees Luykx</t>
  </si>
  <si>
    <t>Driest</t>
  </si>
  <si>
    <t>1x</t>
  </si>
  <si>
    <t>Pierre Huijbregts</t>
  </si>
  <si>
    <t>Amersfoortse Berg</t>
  </si>
  <si>
    <t>8+</t>
  </si>
  <si>
    <t>Arnold Leschot</t>
  </si>
  <si>
    <t>Els Boelhouwer</t>
  </si>
  <si>
    <t>Hetty Lofström</t>
  </si>
  <si>
    <t>Koos Termorshuizen</t>
  </si>
  <si>
    <t>Wim Broekhuizen</t>
  </si>
  <si>
    <t>Moos Hoek</t>
  </si>
  <si>
    <t>Jan Buijs</t>
  </si>
  <si>
    <t>Kitty Meulenbeld</t>
  </si>
  <si>
    <t>Malebrug</t>
  </si>
  <si>
    <t>Matthijs van der Meulen</t>
  </si>
  <si>
    <t>Rens de Vries</t>
  </si>
  <si>
    <t>Spijkertje</t>
  </si>
  <si>
    <t>2-</t>
  </si>
  <si>
    <t>Hugo Stins</t>
  </si>
  <si>
    <t>Jip Swildens</t>
  </si>
  <si>
    <t>Lockhorst</t>
  </si>
  <si>
    <t>Robyn van de Coevering</t>
  </si>
  <si>
    <t>Kathleen de Boer</t>
  </si>
  <si>
    <t>Tanouschka Jansen</t>
  </si>
  <si>
    <t>Peter Rietveld</t>
  </si>
  <si>
    <t>Stoutenburg</t>
  </si>
  <si>
    <t>Johan van der Werf</t>
  </si>
  <si>
    <t>Anton Vogelaar</t>
  </si>
  <si>
    <t>Henk de Haan</t>
  </si>
  <si>
    <t>Cheryl Lucassen</t>
  </si>
  <si>
    <t>Hoogerhorst</t>
  </si>
  <si>
    <t>c4+</t>
  </si>
  <si>
    <t>Everdien Dikken</t>
  </si>
  <si>
    <t>Alette Los</t>
  </si>
  <si>
    <t>Petra de Graaf</t>
  </si>
  <si>
    <t>Tjalling van Asbeck</t>
  </si>
  <si>
    <t>Zwaaikom</t>
  </si>
  <si>
    <t>C1x</t>
  </si>
  <si>
    <t>Marloes Rietmeijer-Mentink</t>
  </si>
  <si>
    <t>De Rijzende Zon</t>
  </si>
  <si>
    <t>Judith Veersma</t>
  </si>
  <si>
    <t>Anne Vrouwe</t>
  </si>
  <si>
    <t>Flehite</t>
  </si>
  <si>
    <t>Hetty Visee</t>
  </si>
  <si>
    <t>Conny Haasnoot</t>
  </si>
  <si>
    <t>Mondriaan</t>
  </si>
  <si>
    <t>Elly Harens-Bijsterbosch</t>
  </si>
  <si>
    <t>Marjon Broersen</t>
  </si>
  <si>
    <t>De Haar</t>
  </si>
  <si>
    <t>d'Eersteling</t>
  </si>
  <si>
    <t>Daan Buijs</t>
  </si>
  <si>
    <t>Kleine Spui</t>
  </si>
  <si>
    <t>Theo Klink</t>
  </si>
  <si>
    <t>Weerhorst</t>
  </si>
  <si>
    <t>Lucas Kroft</t>
  </si>
  <si>
    <t>Joris &amp; de Draak</t>
  </si>
  <si>
    <t>Jens van Brakel</t>
  </si>
  <si>
    <t>Stijn Meijssen</t>
  </si>
  <si>
    <t>Hete Choco</t>
  </si>
  <si>
    <t>Ploon Schulte</t>
  </si>
  <si>
    <t>Bo Melles</t>
  </si>
  <si>
    <t>Jan-Dirk Heesbeen</t>
  </si>
  <si>
    <t>Meander</t>
  </si>
  <si>
    <t>Wiebe van Breukelen</t>
  </si>
  <si>
    <t>Geus</t>
  </si>
  <si>
    <t>Martijn Pernot</t>
  </si>
  <si>
    <t>Berend Klink</t>
  </si>
  <si>
    <t>Kantonnier</t>
  </si>
  <si>
    <t>Flora Troelstra</t>
  </si>
  <si>
    <t>Heen en Weer</t>
  </si>
  <si>
    <t>Meike Budding</t>
  </si>
  <si>
    <t>Erik Lindhout</t>
  </si>
  <si>
    <t>Zwarte Willem</t>
  </si>
  <si>
    <t>Uitslagen: 19 december 2015</t>
  </si>
  <si>
    <t>Uitslag</t>
  </si>
  <si>
    <t>Elias Niels</t>
  </si>
  <si>
    <t>Kees van Bueren</t>
  </si>
  <si>
    <t>Ben van Brussel</t>
  </si>
  <si>
    <t>Bloemendal</t>
  </si>
  <si>
    <t>Douwe Rietveld</t>
  </si>
  <si>
    <t>Krachtwijk</t>
  </si>
  <si>
    <t>Anniek Verhagen</t>
  </si>
  <si>
    <t>Paula van Triest</t>
  </si>
  <si>
    <t>Floor Hurkmans</t>
  </si>
  <si>
    <t>Valentijn Mahieu</t>
  </si>
  <si>
    <t>Zetes</t>
  </si>
  <si>
    <t>Pelle Verhoeff</t>
  </si>
  <si>
    <t>Tim Verstraten</t>
  </si>
  <si>
    <t>Ward van Grinsven</t>
  </si>
  <si>
    <t>Strijdhorst</t>
  </si>
  <si>
    <t>Karrekiet</t>
  </si>
  <si>
    <t>2+</t>
  </si>
  <si>
    <t>Marieke Versteegt</t>
  </si>
  <si>
    <t>Ignaas Scholten</t>
  </si>
  <si>
    <t>Martin Siebert</t>
  </si>
  <si>
    <t>Monnikendam</t>
  </si>
  <si>
    <t>Gejus Ruiter</t>
  </si>
  <si>
    <t>Willem Beulink</t>
  </si>
  <si>
    <t>Ad Cornelissen</t>
  </si>
  <si>
    <t>Joure</t>
  </si>
  <si>
    <t>Bolle Brug</t>
  </si>
  <si>
    <t>Johannes Battjes</t>
  </si>
  <si>
    <t>Coelhorst</t>
  </si>
  <si>
    <t>Marc de Goede</t>
  </si>
  <si>
    <t>Hendrine Swellengrebel</t>
  </si>
  <si>
    <t>Mirjam Bremer</t>
  </si>
  <si>
    <t>Maatweg</t>
  </si>
  <si>
    <t>c4x+</t>
  </si>
  <si>
    <t>Kay van Wieringen</t>
  </si>
  <si>
    <t>David Blikman</t>
  </si>
  <si>
    <t>Irma Klevering</t>
  </si>
  <si>
    <t>Raboes</t>
  </si>
  <si>
    <t>C2x</t>
  </si>
  <si>
    <t>Thomas Lekkerkerk</t>
  </si>
  <si>
    <t>Alice Zelle</t>
  </si>
  <si>
    <t>Metgensbleek</t>
  </si>
  <si>
    <t>4+</t>
  </si>
  <si>
    <t>Mirjam Schippers</t>
  </si>
  <si>
    <t>Dith Carroccio</t>
  </si>
  <si>
    <t>Den Treek</t>
  </si>
  <si>
    <t>Frank Sanderse</t>
  </si>
  <si>
    <t>Kees Geelhoed</t>
  </si>
  <si>
    <t>correctie factor totaal</t>
  </si>
  <si>
    <t>TOTAAL SCORE</t>
  </si>
  <si>
    <t>Uitslag - 6 februari 2016</t>
  </si>
  <si>
    <t>Gecorrigeerd 1000m individueel en teams</t>
  </si>
  <si>
    <t>Hemus 3/4</t>
  </si>
  <si>
    <t>Plaats</t>
  </si>
  <si>
    <t>minuut</t>
  </si>
  <si>
    <t>seconden</t>
  </si>
  <si>
    <t>Ronald van Blerck</t>
  </si>
  <si>
    <t>Jantinus Ziengs</t>
  </si>
  <si>
    <t>nvt</t>
  </si>
  <si>
    <t>Andre Haveman</t>
  </si>
  <si>
    <t>Elly Harens</t>
  </si>
  <si>
    <t>Joke Huisman</t>
  </si>
  <si>
    <t>Brigitte van de Pas</t>
  </si>
  <si>
    <t>Jacques van Brussel</t>
  </si>
  <si>
    <t>Guus Veenendaal</t>
  </si>
  <si>
    <t>Vincent Mahieu</t>
  </si>
  <si>
    <t>Daniel Linker</t>
  </si>
  <si>
    <t>Victor Ruhlmann</t>
  </si>
  <si>
    <t>Bas de Lange</t>
  </si>
  <si>
    <t>Marcoen Hopstaken</t>
  </si>
  <si>
    <t>Voor de Hemus 3/4 telt alleen de snelste tijd die je vandaag neergezet hebt. Achter je tweede tijd staat daarom nvt.</t>
  </si>
  <si>
    <t>Uitslag - 5 maart 2016</t>
  </si>
  <si>
    <t>Berber Schuurman</t>
  </si>
  <si>
    <t>Sabine Groenendijk</t>
  </si>
  <si>
    <t>Sandra Prantl</t>
  </si>
  <si>
    <t>Mathilde Cardous-Ubbink</t>
  </si>
  <si>
    <t>Praamgracht</t>
  </si>
  <si>
    <t>Rens Westenberg</t>
  </si>
  <si>
    <t>Caroline Meijer</t>
  </si>
  <si>
    <t>Elzenaar</t>
  </si>
  <si>
    <t>Provincie Utrecht</t>
  </si>
  <si>
    <t>4-</t>
  </si>
  <si>
    <t>Sasje 3</t>
  </si>
  <si>
    <t>C3x</t>
  </si>
  <si>
    <t>Einduitslag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</si>
</sst>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h:mm:ss;@"/>
    <numFmt numFmtId="165" formatCode="_ * #,##0.000_ ;_ * \-#,##0.000_ ;_ * &quot;-&quot;??_ ;_ @_ "/>
    <numFmt numFmtId="166" formatCode="[$-413]d/mmm;@"/>
    <numFmt numFmtId="167" formatCode="0.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b/>
      <u/>
      <sz val="12"/>
      <color theme="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4" fillId="0" borderId="0" xfId="1" applyFont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43" fontId="0" fillId="0" borderId="0" xfId="1" applyFont="1"/>
    <xf numFmtId="0" fontId="4" fillId="0" borderId="0" xfId="0" applyFont="1" applyFill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3" fontId="4" fillId="0" borderId="0" xfId="1" applyFont="1" applyFill="1" applyAlignment="1">
      <alignment horizontal="center" vertical="center" wrapText="1"/>
    </xf>
    <xf numFmtId="43" fontId="4" fillId="0" borderId="0" xfId="1" applyFont="1"/>
    <xf numFmtId="0" fontId="6" fillId="0" borderId="0" xfId="0" applyFont="1"/>
    <xf numFmtId="43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166" fontId="5" fillId="0" borderId="0" xfId="1" applyNumberFormat="1" applyFont="1" applyAlignment="1">
      <alignment horizontal="center" vertical="center" wrapText="1"/>
    </xf>
    <xf numFmtId="0" fontId="7" fillId="0" borderId="1" xfId="2" applyFont="1" applyBorder="1"/>
    <xf numFmtId="0" fontId="8" fillId="0" borderId="0" xfId="2" applyFont="1"/>
    <xf numFmtId="0" fontId="9" fillId="0" borderId="1" xfId="2" applyFont="1" applyBorder="1"/>
    <xf numFmtId="0" fontId="9" fillId="0" borderId="2" xfId="2" applyFont="1" applyBorder="1"/>
    <xf numFmtId="0" fontId="9" fillId="0" borderId="1" xfId="2" applyFont="1" applyFill="1" applyBorder="1"/>
    <xf numFmtId="0" fontId="8" fillId="0" borderId="1" xfId="2" applyFont="1" applyBorder="1"/>
    <xf numFmtId="167" fontId="8" fillId="0" borderId="1" xfId="2" applyNumberFormat="1" applyFont="1" applyBorder="1"/>
    <xf numFmtId="0" fontId="10" fillId="0" borderId="1" xfId="2" applyFont="1" applyBorder="1"/>
    <xf numFmtId="0" fontId="10" fillId="0" borderId="0" xfId="2" applyFont="1"/>
    <xf numFmtId="0" fontId="11" fillId="0" borderId="0" xfId="0" applyFont="1" applyAlignment="1">
      <alignment horizontal="center"/>
    </xf>
    <xf numFmtId="0" fontId="11" fillId="0" borderId="0" xfId="0" applyFont="1"/>
    <xf numFmtId="43" fontId="11" fillId="0" borderId="0" xfId="0" applyNumberFormat="1" applyFont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12" fillId="0" borderId="0" xfId="0" applyFont="1" applyAlignment="1">
      <alignment horizontal="left" vertical="center"/>
    </xf>
  </cellXfs>
  <cellStyles count="3">
    <cellStyle name="Komma" xfId="1" builtinId="3"/>
    <cellStyle name="Standaard" xfId="0" builtinId="0"/>
    <cellStyle name="Standa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os/AppData/Local/Temp/Hemus%20driekwart%20wedstrijdbestand%20feb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os/AppData/Local/Temp/Hemus%20driekwart%20wedstrijdbestand%20dec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lijst deelnemers"/>
      <sheetName val="tijdregistratie"/>
      <sheetName val="startlijst"/>
      <sheetName val="uitslagen"/>
      <sheetName val="uitslagen opgemaakt"/>
      <sheetName val="Ledenlijst nov2015"/>
      <sheetName val="correctiefactoren"/>
      <sheetName val="Vloot nov2015"/>
      <sheetName val="wedstrijdbestand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Thijs Aalders</v>
          </cell>
        </row>
        <row r="5">
          <cell r="D5" t="str">
            <v>Thea Aantjes</v>
          </cell>
        </row>
        <row r="6">
          <cell r="D6" t="str">
            <v>An Akkerboom</v>
          </cell>
        </row>
        <row r="7">
          <cell r="D7" t="str">
            <v>Marjon van Alfen</v>
          </cell>
        </row>
        <row r="8">
          <cell r="D8" t="str">
            <v>Saskia van Alphen</v>
          </cell>
        </row>
        <row r="9">
          <cell r="D9" t="str">
            <v>Tjalling van Asbeck</v>
          </cell>
        </row>
        <row r="10">
          <cell r="D10" t="str">
            <v>Sofia Assarrar</v>
          </cell>
        </row>
        <row r="11">
          <cell r="D11" t="str">
            <v>Matthijs Bakker</v>
          </cell>
        </row>
        <row r="12">
          <cell r="D12" t="str">
            <v>Klasien Bakker</v>
          </cell>
        </row>
        <row r="13">
          <cell r="D13" t="str">
            <v>David van Balen</v>
          </cell>
        </row>
        <row r="14">
          <cell r="D14" t="str">
            <v>Annelies van Barneveld</v>
          </cell>
        </row>
        <row r="15">
          <cell r="D15" t="str">
            <v>Johannes Battjes</v>
          </cell>
        </row>
        <row r="16">
          <cell r="D16" t="str">
            <v>Linda van Beek</v>
          </cell>
        </row>
        <row r="17">
          <cell r="D17" t="str">
            <v>Martin Beeres</v>
          </cell>
        </row>
        <row r="18">
          <cell r="D18" t="str">
            <v>Inge van Beilen</v>
          </cell>
        </row>
        <row r="19">
          <cell r="D19" t="str">
            <v>Maarten Beisterveld</v>
          </cell>
        </row>
        <row r="20">
          <cell r="D20" t="str">
            <v>Annelies Belgraver</v>
          </cell>
        </row>
        <row r="21">
          <cell r="D21" t="str">
            <v>Hendrik van den Belt</v>
          </cell>
        </row>
        <row r="22">
          <cell r="D22" t="str">
            <v>Marieke Bennebroek Evertsz'</v>
          </cell>
        </row>
        <row r="23">
          <cell r="D23" t="str">
            <v>Joep van den Bercken</v>
          </cell>
        </row>
        <row r="24">
          <cell r="D24" t="str">
            <v>Desiree Berendsen</v>
          </cell>
        </row>
        <row r="25">
          <cell r="D25" t="str">
            <v>Lara van den Berg</v>
          </cell>
        </row>
        <row r="26">
          <cell r="D26" t="str">
            <v>Dik van den Berg</v>
          </cell>
        </row>
        <row r="27">
          <cell r="D27" t="str">
            <v>Peter van den Bergh</v>
          </cell>
        </row>
        <row r="28">
          <cell r="D28" t="str">
            <v>Jens-Daniël Berlinicke</v>
          </cell>
        </row>
        <row r="29">
          <cell r="D29" t="str">
            <v>Anna maria Berlinicke</v>
          </cell>
        </row>
        <row r="30">
          <cell r="D30" t="str">
            <v>Hans Beukers</v>
          </cell>
        </row>
        <row r="31">
          <cell r="D31" t="str">
            <v>Willem Beulink</v>
          </cell>
        </row>
        <row r="32">
          <cell r="D32" t="str">
            <v>Adri Beun</v>
          </cell>
        </row>
        <row r="33">
          <cell r="D33" t="str">
            <v>Ineke van Beusekom</v>
          </cell>
        </row>
        <row r="34">
          <cell r="D34" t="str">
            <v>Henk van Beusekom</v>
          </cell>
        </row>
        <row r="35">
          <cell r="D35" t="str">
            <v>Bram Blaauwendraad</v>
          </cell>
        </row>
        <row r="36">
          <cell r="D36" t="str">
            <v>David Blikman</v>
          </cell>
        </row>
        <row r="37">
          <cell r="D37" t="str">
            <v>Karen Blom</v>
          </cell>
        </row>
        <row r="38">
          <cell r="D38" t="str">
            <v>Marita Bluekens</v>
          </cell>
        </row>
        <row r="39">
          <cell r="D39" t="str">
            <v>Els Boelhouwer</v>
          </cell>
        </row>
        <row r="40">
          <cell r="D40" t="str">
            <v>Marike de Boer</v>
          </cell>
        </row>
        <row r="41">
          <cell r="D41" t="str">
            <v>Kathleen de Boer</v>
          </cell>
        </row>
        <row r="42">
          <cell r="D42" t="str">
            <v>Anneke de Boer</v>
          </cell>
        </row>
        <row r="43">
          <cell r="D43" t="str">
            <v>Janneke Bogaerts</v>
          </cell>
        </row>
        <row r="44">
          <cell r="D44" t="str">
            <v>Renee van den Boogert</v>
          </cell>
        </row>
        <row r="45">
          <cell r="D45" t="str">
            <v>Susanne Boom</v>
          </cell>
        </row>
        <row r="46">
          <cell r="D46" t="str">
            <v>Andries Boone</v>
          </cell>
        </row>
        <row r="47">
          <cell r="D47" t="str">
            <v>Marieke Bos</v>
          </cell>
        </row>
        <row r="48">
          <cell r="D48" t="str">
            <v>Sophie van den Bosch</v>
          </cell>
        </row>
        <row r="49">
          <cell r="D49" t="str">
            <v>Willem Bosman</v>
          </cell>
        </row>
        <row r="50">
          <cell r="D50" t="str">
            <v>Anette Botman</v>
          </cell>
        </row>
        <row r="51">
          <cell r="D51" t="str">
            <v>Yteke Braaksma</v>
          </cell>
        </row>
        <row r="52">
          <cell r="D52" t="str">
            <v>Jens van Brakel</v>
          </cell>
        </row>
        <row r="53">
          <cell r="D53" t="str">
            <v>Ruud Bramer</v>
          </cell>
        </row>
        <row r="54">
          <cell r="D54" t="str">
            <v>Patrick Brand</v>
          </cell>
        </row>
        <row r="55">
          <cell r="D55" t="str">
            <v>Patrick Brauns</v>
          </cell>
        </row>
        <row r="56">
          <cell r="D56" t="str">
            <v>Jan Breg</v>
          </cell>
        </row>
        <row r="57">
          <cell r="D57" t="str">
            <v>Mirjam Bremer</v>
          </cell>
        </row>
        <row r="58">
          <cell r="D58" t="str">
            <v>Wiebe van Breukelen</v>
          </cell>
        </row>
        <row r="59">
          <cell r="D59" t="str">
            <v>Francien Bringmann</v>
          </cell>
        </row>
        <row r="60">
          <cell r="D60" t="str">
            <v>Zwenneken van den Brink</v>
          </cell>
        </row>
        <row r="61">
          <cell r="D61" t="str">
            <v>Wim Broekhuizen</v>
          </cell>
        </row>
        <row r="62">
          <cell r="D62" t="str">
            <v>Egbert Broers</v>
          </cell>
        </row>
        <row r="63">
          <cell r="D63" t="str">
            <v>Marjon Broersen</v>
          </cell>
        </row>
        <row r="64">
          <cell r="D64" t="str">
            <v>Jacqueline Broeshart</v>
          </cell>
        </row>
        <row r="65">
          <cell r="D65" t="str">
            <v>Nico Brouwer</v>
          </cell>
        </row>
        <row r="66">
          <cell r="D66" t="str">
            <v>Alice Bruggeman</v>
          </cell>
        </row>
        <row r="67">
          <cell r="D67" t="str">
            <v>Arjen Bruggemann</v>
          </cell>
        </row>
        <row r="68">
          <cell r="D68" t="str">
            <v>Ben van Brussel</v>
          </cell>
        </row>
        <row r="69">
          <cell r="D69" t="str">
            <v>Jacques van Brussel</v>
          </cell>
        </row>
        <row r="70">
          <cell r="D70" t="str">
            <v>Daan van Brussel</v>
          </cell>
        </row>
        <row r="71">
          <cell r="D71" t="str">
            <v>Lydia van Brussel - Ras</v>
          </cell>
        </row>
        <row r="72">
          <cell r="D72" t="str">
            <v>Meike Budding</v>
          </cell>
        </row>
        <row r="73">
          <cell r="D73" t="str">
            <v>Jan Buijs</v>
          </cell>
        </row>
        <row r="74">
          <cell r="D74" t="str">
            <v>Daan Buijs</v>
          </cell>
        </row>
        <row r="75">
          <cell r="D75" t="str">
            <v>Edwin de Buijzer</v>
          </cell>
        </row>
        <row r="76">
          <cell r="D76" t="str">
            <v>Bart Buiskool</v>
          </cell>
        </row>
        <row r="77">
          <cell r="D77" t="str">
            <v>Mees Buiskool</v>
          </cell>
        </row>
        <row r="78">
          <cell r="D78" t="str">
            <v>Nicolette Buiter</v>
          </cell>
        </row>
        <row r="79">
          <cell r="D79" t="str">
            <v>Kees van Buren</v>
          </cell>
        </row>
        <row r="80">
          <cell r="D80" t="str">
            <v>Job Burgers</v>
          </cell>
        </row>
        <row r="81">
          <cell r="D81" t="str">
            <v>Joop Caljouw</v>
          </cell>
        </row>
        <row r="82">
          <cell r="D82" t="str">
            <v>Mathilde Cardous-Ubbink</v>
          </cell>
        </row>
        <row r="83">
          <cell r="D83" t="str">
            <v>Dith Carroccio</v>
          </cell>
        </row>
        <row r="84">
          <cell r="D84" t="str">
            <v>Njin-Tsoe Chen</v>
          </cell>
        </row>
        <row r="85">
          <cell r="D85" t="str">
            <v>Bas Cloo</v>
          </cell>
        </row>
        <row r="86">
          <cell r="D86" t="str">
            <v>Iris Cockx</v>
          </cell>
        </row>
        <row r="87">
          <cell r="D87" t="str">
            <v>John van de Coevering</v>
          </cell>
        </row>
        <row r="88">
          <cell r="D88" t="str">
            <v>Bas van de Coevering</v>
          </cell>
        </row>
        <row r="89">
          <cell r="D89" t="str">
            <v>Robyn van de Coevering</v>
          </cell>
        </row>
        <row r="90">
          <cell r="D90" t="str">
            <v>Eugenie Collard</v>
          </cell>
        </row>
        <row r="91">
          <cell r="D91" t="str">
            <v>Meike Coonen</v>
          </cell>
        </row>
        <row r="92">
          <cell r="D92" t="str">
            <v>Ad Cornelissen</v>
          </cell>
        </row>
        <row r="93">
          <cell r="D93" t="str">
            <v>Hans Cramer</v>
          </cell>
        </row>
        <row r="94">
          <cell r="D94" t="str">
            <v>Gijs Cremer Eindhoven</v>
          </cell>
        </row>
        <row r="95">
          <cell r="D95" t="str">
            <v>Dolf Dazert</v>
          </cell>
        </row>
        <row r="96">
          <cell r="D96" t="str">
            <v>Leonie van Deudekom</v>
          </cell>
        </row>
        <row r="97">
          <cell r="D97" t="str">
            <v>Gerbrand van Dieijen</v>
          </cell>
        </row>
        <row r="98">
          <cell r="D98" t="str">
            <v>Menno Dieters</v>
          </cell>
        </row>
        <row r="99">
          <cell r="D99" t="str">
            <v>Twan van Dijk</v>
          </cell>
        </row>
        <row r="100">
          <cell r="D100" t="str">
            <v>Everdien Dikken</v>
          </cell>
        </row>
        <row r="101">
          <cell r="D101" t="str">
            <v>Carla van der Does-Wevers</v>
          </cell>
        </row>
        <row r="102">
          <cell r="D102" t="str">
            <v>Oetse Donner</v>
          </cell>
        </row>
        <row r="103">
          <cell r="D103" t="str">
            <v>Corrie Dooijewaard</v>
          </cell>
        </row>
        <row r="104">
          <cell r="D104" t="str">
            <v>Yvonne Doorduijn</v>
          </cell>
        </row>
        <row r="105">
          <cell r="D105" t="str">
            <v>Gabino Dorigo</v>
          </cell>
        </row>
        <row r="106">
          <cell r="D106" t="str">
            <v>Hanneke Douwes</v>
          </cell>
        </row>
        <row r="107">
          <cell r="D107" t="str">
            <v>Philip Drontmann</v>
          </cell>
        </row>
        <row r="108">
          <cell r="D108" t="str">
            <v>Josie Drost</v>
          </cell>
        </row>
        <row r="109">
          <cell r="D109" t="str">
            <v>Juliët van Drumpt</v>
          </cell>
        </row>
        <row r="110">
          <cell r="D110" t="str">
            <v>Cecile Duindam</v>
          </cell>
        </row>
        <row r="111">
          <cell r="D111" t="str">
            <v>Wim Eddes</v>
          </cell>
        </row>
        <row r="112">
          <cell r="D112" t="str">
            <v>Paul van der Eerden</v>
          </cell>
        </row>
        <row r="113">
          <cell r="D113" t="str">
            <v>Marco van der Eijk</v>
          </cell>
        </row>
        <row r="114">
          <cell r="D114" t="str">
            <v>Camiel van Eijs</v>
          </cell>
        </row>
        <row r="115">
          <cell r="D115" t="str">
            <v>Henriette Engel</v>
          </cell>
        </row>
        <row r="116">
          <cell r="D116" t="str">
            <v>Kees Engelmoer</v>
          </cell>
        </row>
        <row r="117">
          <cell r="D117" t="str">
            <v>Annabell Engles</v>
          </cell>
        </row>
        <row r="118">
          <cell r="D118" t="str">
            <v>Jelmer Epema</v>
          </cell>
        </row>
        <row r="119">
          <cell r="D119" t="str">
            <v>Gerda van Essen</v>
          </cell>
        </row>
        <row r="120">
          <cell r="D120" t="str">
            <v>Michiel Evers</v>
          </cell>
        </row>
        <row r="121">
          <cell r="D121" t="str">
            <v>Krista Franchimon</v>
          </cell>
        </row>
        <row r="122">
          <cell r="D122" t="str">
            <v>Herman Frank</v>
          </cell>
        </row>
        <row r="123">
          <cell r="D123" t="str">
            <v>Peter Froon</v>
          </cell>
        </row>
        <row r="124">
          <cell r="D124" t="str">
            <v>Sietske Galema</v>
          </cell>
        </row>
        <row r="125">
          <cell r="D125" t="str">
            <v>Kees Geelhoed</v>
          </cell>
        </row>
        <row r="126">
          <cell r="D126" t="str">
            <v>Piet van Gent</v>
          </cell>
        </row>
        <row r="127">
          <cell r="D127" t="str">
            <v>Jeroen Gerritsen</v>
          </cell>
        </row>
        <row r="128">
          <cell r="D128" t="str">
            <v>Peter van Gerwen</v>
          </cell>
        </row>
        <row r="129">
          <cell r="D129" t="str">
            <v>Marcel Gierveld</v>
          </cell>
        </row>
        <row r="130">
          <cell r="D130" t="str">
            <v>Vera Gijzen</v>
          </cell>
        </row>
        <row r="131">
          <cell r="D131" t="str">
            <v>Yvonne Gijzen</v>
          </cell>
        </row>
        <row r="132">
          <cell r="D132" t="str">
            <v>Rianne van Gilst</v>
          </cell>
        </row>
        <row r="133">
          <cell r="D133" t="str">
            <v>Marc de Goede</v>
          </cell>
        </row>
        <row r="134">
          <cell r="D134" t="str">
            <v>Maaike Gorter</v>
          </cell>
        </row>
        <row r="135">
          <cell r="D135" t="str">
            <v>Petra de Graaf</v>
          </cell>
        </row>
        <row r="136">
          <cell r="D136" t="str">
            <v>Hans Grabandt</v>
          </cell>
        </row>
        <row r="137">
          <cell r="D137" t="str">
            <v>Henk Grimm</v>
          </cell>
        </row>
        <row r="138">
          <cell r="D138" t="str">
            <v>Ward van Grinsven</v>
          </cell>
        </row>
        <row r="139">
          <cell r="D139" t="str">
            <v>Bruno Groen</v>
          </cell>
        </row>
        <row r="140">
          <cell r="D140" t="str">
            <v>Sabine Groenendijk</v>
          </cell>
        </row>
        <row r="141">
          <cell r="D141" t="str">
            <v>Helma Groeneweg</v>
          </cell>
        </row>
        <row r="142">
          <cell r="D142" t="str">
            <v>Henk de Haan</v>
          </cell>
        </row>
        <row r="143">
          <cell r="D143" t="str">
            <v>Conny Haasnoot</v>
          </cell>
        </row>
        <row r="144">
          <cell r="D144" t="str">
            <v>Maaike ten Hagen</v>
          </cell>
        </row>
        <row r="145">
          <cell r="D145" t="str">
            <v>Floris van Halem</v>
          </cell>
        </row>
        <row r="146">
          <cell r="D146" t="str">
            <v>Ludwin Halewijn</v>
          </cell>
        </row>
        <row r="147">
          <cell r="D147" t="str">
            <v>Niels Hamberg</v>
          </cell>
        </row>
        <row r="148">
          <cell r="D148" t="str">
            <v>Inge van Hamersveld</v>
          </cell>
        </row>
        <row r="149">
          <cell r="D149" t="str">
            <v>Saskia Haneveld</v>
          </cell>
        </row>
        <row r="150">
          <cell r="D150" t="str">
            <v>Arnold Hanou</v>
          </cell>
        </row>
        <row r="151">
          <cell r="D151" t="str">
            <v>Elly Harens-Bijsterbosch</v>
          </cell>
        </row>
        <row r="152">
          <cell r="D152" t="str">
            <v>André Haveman</v>
          </cell>
        </row>
        <row r="153">
          <cell r="D153" t="str">
            <v>André Heeringa</v>
          </cell>
        </row>
        <row r="154">
          <cell r="D154" t="str">
            <v>Jan-Dirk Heesbeen</v>
          </cell>
        </row>
        <row r="155">
          <cell r="D155" t="str">
            <v>Suzanne Heijbrock</v>
          </cell>
        </row>
        <row r="156">
          <cell r="D156" t="str">
            <v>Noor Hellmann</v>
          </cell>
        </row>
        <row r="157">
          <cell r="D157" t="str">
            <v>Kirsten Hendriksen-Schreibers</v>
          </cell>
        </row>
        <row r="158">
          <cell r="D158" t="str">
            <v>Marius Hentzen</v>
          </cell>
        </row>
        <row r="159">
          <cell r="D159" t="str">
            <v>Marieke van Herwerden</v>
          </cell>
        </row>
        <row r="160">
          <cell r="D160" t="str">
            <v>Rob Hes</v>
          </cell>
        </row>
        <row r="161">
          <cell r="D161" t="str">
            <v>Anton Hessing</v>
          </cell>
        </row>
        <row r="162">
          <cell r="D162" t="str">
            <v>Femke van den Heuvel</v>
          </cell>
        </row>
        <row r="163">
          <cell r="D163" t="str">
            <v>Sybout Hiemstra</v>
          </cell>
        </row>
        <row r="164">
          <cell r="D164" t="str">
            <v>Piet Hilhorst</v>
          </cell>
        </row>
        <row r="165">
          <cell r="D165" t="str">
            <v>Moos Hoek</v>
          </cell>
        </row>
        <row r="166">
          <cell r="D166" t="str">
            <v>Chien Hoitinga</v>
          </cell>
        </row>
        <row r="167">
          <cell r="D167" t="str">
            <v>Mirjam Holleman</v>
          </cell>
        </row>
        <row r="168">
          <cell r="D168" t="str">
            <v>Lenny Hoogerbrugge</v>
          </cell>
        </row>
        <row r="169">
          <cell r="D169" t="str">
            <v>Marcoen Hopstaken</v>
          </cell>
        </row>
        <row r="170">
          <cell r="D170" t="str">
            <v>Pierre Huijbregts</v>
          </cell>
        </row>
        <row r="171">
          <cell r="D171" t="str">
            <v>Welmoedt Huijgen</v>
          </cell>
        </row>
        <row r="172">
          <cell r="D172" t="str">
            <v>Diet Huijgen-Haring</v>
          </cell>
        </row>
        <row r="173">
          <cell r="D173" t="str">
            <v>Joke Huisman</v>
          </cell>
        </row>
        <row r="174">
          <cell r="D174" t="str">
            <v>Maarten Hurkmans</v>
          </cell>
        </row>
        <row r="175">
          <cell r="D175" t="str">
            <v>Floor Hurkmans</v>
          </cell>
        </row>
        <row r="176">
          <cell r="D176" t="str">
            <v>Frits van Hurne</v>
          </cell>
        </row>
        <row r="177">
          <cell r="D177" t="str">
            <v>Harm Ikink</v>
          </cell>
        </row>
        <row r="178">
          <cell r="D178" t="str">
            <v>Max Jager</v>
          </cell>
        </row>
        <row r="179">
          <cell r="D179" t="str">
            <v>Ferry Jansen</v>
          </cell>
        </row>
        <row r="180">
          <cell r="D180" t="str">
            <v>Tanouschka Jansen</v>
          </cell>
        </row>
        <row r="181">
          <cell r="D181" t="str">
            <v>Rineke Jansen</v>
          </cell>
        </row>
        <row r="182">
          <cell r="D182" t="str">
            <v>Ruth Jansen</v>
          </cell>
        </row>
        <row r="183">
          <cell r="D183" t="str">
            <v>Gryt de Jong</v>
          </cell>
        </row>
        <row r="184">
          <cell r="D184" t="str">
            <v>Judith de Jong</v>
          </cell>
        </row>
        <row r="185">
          <cell r="D185" t="str">
            <v>Rob de Jong</v>
          </cell>
        </row>
        <row r="186">
          <cell r="D186" t="str">
            <v>Gera de Jong</v>
          </cell>
        </row>
        <row r="187">
          <cell r="D187" t="str">
            <v>Niek de Jonge</v>
          </cell>
        </row>
        <row r="188">
          <cell r="D188" t="str">
            <v>Marjan Jordan</v>
          </cell>
        </row>
        <row r="189">
          <cell r="D189" t="str">
            <v>Willemijntje Kaim-van den Akker</v>
          </cell>
        </row>
        <row r="190">
          <cell r="D190" t="str">
            <v>Saskia Kakes</v>
          </cell>
        </row>
        <row r="191">
          <cell r="D191" t="str">
            <v>Hanneke Kalisvaart</v>
          </cell>
        </row>
        <row r="192">
          <cell r="D192" t="str">
            <v>Annemarie Kamp</v>
          </cell>
        </row>
        <row r="193">
          <cell r="D193" t="str">
            <v>Nynke Kampstra</v>
          </cell>
        </row>
        <row r="194">
          <cell r="D194" t="str">
            <v>Niels Kanters</v>
          </cell>
        </row>
        <row r="195">
          <cell r="D195" t="str">
            <v>Agnes Kemperman</v>
          </cell>
        </row>
        <row r="196">
          <cell r="D196" t="str">
            <v>Josita van de Kerk</v>
          </cell>
        </row>
        <row r="197">
          <cell r="D197" t="str">
            <v>Nico van Kesteren</v>
          </cell>
        </row>
        <row r="198">
          <cell r="D198" t="str">
            <v>Sander Klaver</v>
          </cell>
        </row>
        <row r="199">
          <cell r="D199" t="str">
            <v>Mart Kleij</v>
          </cell>
        </row>
        <row r="200">
          <cell r="D200" t="str">
            <v>Jaap Kleingeld</v>
          </cell>
        </row>
        <row r="201">
          <cell r="D201" t="str">
            <v>Lars Kleiverda</v>
          </cell>
        </row>
        <row r="202">
          <cell r="D202" t="str">
            <v>Irma Klevering</v>
          </cell>
        </row>
        <row r="203">
          <cell r="D203" t="str">
            <v>Madelon Klijn</v>
          </cell>
        </row>
        <row r="204">
          <cell r="D204" t="str">
            <v>Theo Klink</v>
          </cell>
        </row>
        <row r="205">
          <cell r="D205" t="str">
            <v>Berend Klink</v>
          </cell>
        </row>
        <row r="206">
          <cell r="D206" t="str">
            <v>Johan van Klinken</v>
          </cell>
        </row>
        <row r="207">
          <cell r="D207" t="str">
            <v>Jasper van Klinken</v>
          </cell>
        </row>
        <row r="208">
          <cell r="D208" t="str">
            <v>Kim Knobbe</v>
          </cell>
        </row>
        <row r="209">
          <cell r="D209" t="str">
            <v>Albert Knol</v>
          </cell>
        </row>
        <row r="210">
          <cell r="D210" t="str">
            <v>Lucas Koch</v>
          </cell>
        </row>
        <row r="211">
          <cell r="D211" t="str">
            <v>Dick Koelega</v>
          </cell>
        </row>
        <row r="212">
          <cell r="D212" t="str">
            <v>Anouk Koelewijn</v>
          </cell>
        </row>
        <row r="213">
          <cell r="D213" t="str">
            <v>Dylan Kok</v>
          </cell>
        </row>
        <row r="214">
          <cell r="D214" t="str">
            <v>Joke van der Kooi</v>
          </cell>
        </row>
        <row r="215">
          <cell r="D215" t="str">
            <v>Jelle Koopman</v>
          </cell>
        </row>
        <row r="216">
          <cell r="D216" t="str">
            <v>Johan Koopman</v>
          </cell>
        </row>
        <row r="217">
          <cell r="D217" t="str">
            <v>Michiel Koppe</v>
          </cell>
        </row>
        <row r="218">
          <cell r="D218" t="str">
            <v>Lennart Korporaal</v>
          </cell>
        </row>
        <row r="219">
          <cell r="D219" t="str">
            <v>Irma Kors</v>
          </cell>
        </row>
        <row r="220">
          <cell r="D220" t="str">
            <v>Martin Kosterman</v>
          </cell>
        </row>
        <row r="221">
          <cell r="D221" t="str">
            <v>Natascha Kraan</v>
          </cell>
        </row>
        <row r="222">
          <cell r="D222" t="str">
            <v>Richard Kreijne</v>
          </cell>
        </row>
        <row r="223">
          <cell r="D223" t="str">
            <v>Lucas Kroft</v>
          </cell>
        </row>
        <row r="224">
          <cell r="D224" t="str">
            <v>Corrie van Kroonenburgh</v>
          </cell>
        </row>
        <row r="225">
          <cell r="D225" t="str">
            <v>Cisca Kruijsdijk</v>
          </cell>
        </row>
        <row r="226">
          <cell r="D226" t="str">
            <v>Ria Kruit</v>
          </cell>
        </row>
        <row r="227">
          <cell r="D227" t="str">
            <v>Hanne Kunneman</v>
          </cell>
        </row>
        <row r="228">
          <cell r="D228" t="str">
            <v>Piet Kunst</v>
          </cell>
        </row>
        <row r="229">
          <cell r="D229" t="str">
            <v>Menno van de Laarschot</v>
          </cell>
        </row>
        <row r="230">
          <cell r="D230" t="str">
            <v>Marijke Lamme</v>
          </cell>
        </row>
        <row r="231">
          <cell r="D231" t="str">
            <v>Bas de Lange</v>
          </cell>
        </row>
        <row r="232">
          <cell r="D232" t="str">
            <v>Tineke Lanning</v>
          </cell>
        </row>
        <row r="233">
          <cell r="D233" t="str">
            <v>Yvonne de Leeuw</v>
          </cell>
        </row>
        <row r="234">
          <cell r="D234" t="str">
            <v>David van Leeuwen</v>
          </cell>
        </row>
        <row r="235">
          <cell r="D235" t="str">
            <v>Ellen van Leeuwen</v>
          </cell>
        </row>
        <row r="236">
          <cell r="D236" t="str">
            <v>Thomas Lekkerkerk</v>
          </cell>
        </row>
        <row r="237">
          <cell r="D237" t="str">
            <v>Judith Lenssen</v>
          </cell>
        </row>
        <row r="238">
          <cell r="D238" t="str">
            <v>Arnold Leschot</v>
          </cell>
        </row>
        <row r="239">
          <cell r="D239" t="str">
            <v>Alke Liebich</v>
          </cell>
        </row>
        <row r="240">
          <cell r="D240" t="str">
            <v>Yvonne van der Linde</v>
          </cell>
        </row>
        <row r="241">
          <cell r="D241" t="str">
            <v>Sandra van der Linden</v>
          </cell>
        </row>
        <row r="242">
          <cell r="D242" t="str">
            <v>Erik Lindhout</v>
          </cell>
        </row>
        <row r="243">
          <cell r="D243" t="str">
            <v>Daniël Linker</v>
          </cell>
        </row>
        <row r="244">
          <cell r="D244" t="str">
            <v>Hetty Lofström</v>
          </cell>
        </row>
        <row r="245">
          <cell r="D245" t="str">
            <v>Bart Lohmeijer</v>
          </cell>
        </row>
        <row r="246">
          <cell r="D246" t="str">
            <v>Raymond Longayroux</v>
          </cell>
        </row>
        <row r="247">
          <cell r="D247" t="str">
            <v>Ivo Loots</v>
          </cell>
        </row>
        <row r="248">
          <cell r="D248" t="str">
            <v>Alette Los</v>
          </cell>
        </row>
        <row r="249">
          <cell r="D249" t="str">
            <v>Cheryl Lucassen</v>
          </cell>
        </row>
        <row r="250">
          <cell r="D250" t="str">
            <v>Richard Luit</v>
          </cell>
        </row>
        <row r="251">
          <cell r="D251" t="str">
            <v>Kees Luykx</v>
          </cell>
        </row>
        <row r="252">
          <cell r="D252" t="str">
            <v>Laura M'Rabet</v>
          </cell>
        </row>
        <row r="253">
          <cell r="D253" t="str">
            <v>Valentijn Mahieu</v>
          </cell>
        </row>
        <row r="254">
          <cell r="D254" t="str">
            <v>Vincent Mahieu</v>
          </cell>
        </row>
        <row r="255">
          <cell r="D255" t="str">
            <v>Peter van der Mark</v>
          </cell>
        </row>
        <row r="256">
          <cell r="D256" t="str">
            <v>John van der Mark</v>
          </cell>
        </row>
        <row r="257">
          <cell r="D257" t="str">
            <v>Deirdre McGivern</v>
          </cell>
        </row>
        <row r="258">
          <cell r="D258" t="str">
            <v>Gertjan Medema</v>
          </cell>
        </row>
        <row r="259">
          <cell r="D259" t="str">
            <v>Caroline Meijer</v>
          </cell>
        </row>
        <row r="260">
          <cell r="D260" t="str">
            <v>Stijn Meijssen</v>
          </cell>
        </row>
        <row r="261">
          <cell r="D261" t="str">
            <v>Bo Melles</v>
          </cell>
        </row>
        <row r="262">
          <cell r="D262" t="str">
            <v>Claudia Meppelink</v>
          </cell>
        </row>
        <row r="263">
          <cell r="D263" t="str">
            <v>Dolf Messnig</v>
          </cell>
        </row>
        <row r="264">
          <cell r="D264" t="str">
            <v>Gert Met</v>
          </cell>
        </row>
        <row r="265">
          <cell r="D265" t="str">
            <v>Marianne van der Meulen</v>
          </cell>
        </row>
        <row r="266">
          <cell r="D266" t="str">
            <v>Matthijs van der Meulen</v>
          </cell>
        </row>
        <row r="267">
          <cell r="D267" t="str">
            <v>Kitty Meulenbeld</v>
          </cell>
        </row>
        <row r="268">
          <cell r="D268" t="str">
            <v>Maaike van Middelaar</v>
          </cell>
        </row>
        <row r="269">
          <cell r="D269" t="str">
            <v>Marian Minkes-Prinsen</v>
          </cell>
        </row>
        <row r="270">
          <cell r="D270" t="str">
            <v>Ellen Mocking</v>
          </cell>
        </row>
        <row r="271">
          <cell r="D271" t="str">
            <v>Paul van der Most</v>
          </cell>
        </row>
        <row r="272">
          <cell r="D272" t="str">
            <v>Wim Mourits</v>
          </cell>
        </row>
        <row r="273">
          <cell r="D273" t="str">
            <v>Gerard van Nes</v>
          </cell>
        </row>
        <row r="274">
          <cell r="D274" t="str">
            <v>Robert Neumann</v>
          </cell>
        </row>
        <row r="275">
          <cell r="D275" t="str">
            <v>Elly de Nie-Bosman</v>
          </cell>
        </row>
        <row r="276">
          <cell r="D276" t="str">
            <v>Elias Niels</v>
          </cell>
        </row>
        <row r="277">
          <cell r="D277" t="str">
            <v>Frank Nieuwenhuijsen</v>
          </cell>
        </row>
        <row r="278">
          <cell r="D278" t="str">
            <v>Yvonne Nijhuis</v>
          </cell>
        </row>
        <row r="279">
          <cell r="D279" t="str">
            <v>Maarten Nijland</v>
          </cell>
        </row>
        <row r="280">
          <cell r="D280" t="str">
            <v>Bep van Norden</v>
          </cell>
        </row>
        <row r="281">
          <cell r="D281" t="str">
            <v>Tim van Oijen</v>
          </cell>
        </row>
        <row r="282">
          <cell r="D282" t="str">
            <v>Gerjan Oostveen</v>
          </cell>
        </row>
        <row r="283">
          <cell r="D283" t="str">
            <v>Bianca van Os</v>
          </cell>
        </row>
        <row r="284">
          <cell r="D284" t="str">
            <v>Emile den Otter</v>
          </cell>
        </row>
        <row r="285">
          <cell r="D285" t="str">
            <v>Jan Cees Overbosch</v>
          </cell>
        </row>
        <row r="286">
          <cell r="D286" t="str">
            <v>Ruud Padt</v>
          </cell>
        </row>
        <row r="287">
          <cell r="D287" t="str">
            <v>Annemarie Palmers</v>
          </cell>
        </row>
        <row r="288">
          <cell r="D288" t="str">
            <v>Elianne Pasker</v>
          </cell>
        </row>
        <row r="289">
          <cell r="D289" t="str">
            <v>Ferdy Passchier</v>
          </cell>
        </row>
        <row r="290">
          <cell r="D290" t="str">
            <v>Martijn Pernot</v>
          </cell>
        </row>
        <row r="291">
          <cell r="D291" t="str">
            <v>Maria Peters</v>
          </cell>
        </row>
        <row r="292">
          <cell r="D292" t="str">
            <v>Leo Piessens</v>
          </cell>
        </row>
        <row r="293">
          <cell r="D293" t="str">
            <v>Arnaud Plasschaert</v>
          </cell>
        </row>
        <row r="294">
          <cell r="D294" t="str">
            <v>Thijs Pleging</v>
          </cell>
        </row>
        <row r="295">
          <cell r="D295" t="str">
            <v>Martine van de Pol</v>
          </cell>
        </row>
        <row r="296">
          <cell r="D296" t="str">
            <v>Sandra Prantl</v>
          </cell>
        </row>
        <row r="297">
          <cell r="D297" t="str">
            <v>Mark Punt</v>
          </cell>
        </row>
        <row r="298">
          <cell r="D298" t="str">
            <v>Judith Redert</v>
          </cell>
        </row>
        <row r="299">
          <cell r="D299" t="str">
            <v>Wim Reijers</v>
          </cell>
        </row>
        <row r="300">
          <cell r="D300" t="str">
            <v>Martijn Reinhold</v>
          </cell>
        </row>
        <row r="301">
          <cell r="D301" t="str">
            <v>Pieter Reitsma</v>
          </cell>
        </row>
        <row r="302">
          <cell r="D302" t="str">
            <v>Agnes Reitsma</v>
          </cell>
        </row>
        <row r="303">
          <cell r="D303" t="str">
            <v>Koen Renkema</v>
          </cell>
        </row>
        <row r="304">
          <cell r="D304" t="str">
            <v>José van Renswoude</v>
          </cell>
        </row>
        <row r="305">
          <cell r="D305" t="str">
            <v>Cedric Rietmeijer</v>
          </cell>
        </row>
        <row r="306">
          <cell r="D306" t="str">
            <v>Marloes Rietmeijer-Mentink</v>
          </cell>
        </row>
        <row r="307">
          <cell r="D307" t="str">
            <v>Douwe Rietveld</v>
          </cell>
        </row>
        <row r="308">
          <cell r="D308" t="str">
            <v>Peter Rietveld</v>
          </cell>
        </row>
        <row r="309">
          <cell r="D309" t="str">
            <v>Liesbeth van Rijnsbergen</v>
          </cell>
        </row>
        <row r="310">
          <cell r="D310" t="str">
            <v>Ernest Rijs</v>
          </cell>
        </row>
        <row r="311">
          <cell r="D311" t="str">
            <v>Conny Roest</v>
          </cell>
        </row>
        <row r="312">
          <cell r="D312" t="str">
            <v>Henk Rollingswier</v>
          </cell>
        </row>
        <row r="313">
          <cell r="D313" t="str">
            <v>Els Romeijn</v>
          </cell>
        </row>
        <row r="314">
          <cell r="D314" t="str">
            <v>Wim van Roosendaal</v>
          </cell>
        </row>
        <row r="315">
          <cell r="D315" t="str">
            <v>Alke Rosbergen</v>
          </cell>
        </row>
        <row r="316">
          <cell r="D316" t="str">
            <v>Gerard Rosbergen</v>
          </cell>
        </row>
        <row r="317">
          <cell r="D317" t="str">
            <v>Kevin de Ruijter</v>
          </cell>
        </row>
        <row r="318">
          <cell r="D318" t="str">
            <v>Gejus Ruiter</v>
          </cell>
        </row>
        <row r="319">
          <cell r="D319" t="str">
            <v>Frank Sanderse</v>
          </cell>
        </row>
        <row r="320">
          <cell r="D320" t="str">
            <v>Mariska Sas</v>
          </cell>
        </row>
        <row r="321">
          <cell r="D321" t="str">
            <v>Ria Schaap</v>
          </cell>
        </row>
        <row r="322">
          <cell r="D322" t="str">
            <v>Marina Schaink</v>
          </cell>
        </row>
        <row r="323">
          <cell r="D323" t="str">
            <v>Anoek Schellings</v>
          </cell>
        </row>
        <row r="324">
          <cell r="D324" t="str">
            <v>Yvette Scheltinga</v>
          </cell>
        </row>
        <row r="325">
          <cell r="D325" t="str">
            <v>Esther Scheltinga</v>
          </cell>
        </row>
        <row r="326">
          <cell r="D326" t="str">
            <v>Gaby Scheltinga</v>
          </cell>
        </row>
        <row r="327">
          <cell r="D327" t="str">
            <v>Colette van het Schip</v>
          </cell>
        </row>
        <row r="328">
          <cell r="D328" t="str">
            <v>Mirjam Schippers</v>
          </cell>
        </row>
        <row r="329">
          <cell r="D329" t="str">
            <v>Ignaas Scholten</v>
          </cell>
        </row>
        <row r="330">
          <cell r="D330" t="str">
            <v>Wilfried Schoonderbeek</v>
          </cell>
        </row>
        <row r="331">
          <cell r="D331" t="str">
            <v>Noam van der Schroeff</v>
          </cell>
        </row>
        <row r="332">
          <cell r="D332" t="str">
            <v>Joram joy van der Schroeff</v>
          </cell>
        </row>
        <row r="333">
          <cell r="D333" t="str">
            <v>Ploon Schulte</v>
          </cell>
        </row>
        <row r="334">
          <cell r="D334" t="str">
            <v>Berber Schuurman</v>
          </cell>
        </row>
        <row r="335">
          <cell r="D335" t="str">
            <v>Gonnie Serno</v>
          </cell>
        </row>
        <row r="336">
          <cell r="D336" t="str">
            <v>Yvonne Servaas</v>
          </cell>
        </row>
        <row r="337">
          <cell r="D337" t="str">
            <v>Marja Siderius</v>
          </cell>
        </row>
        <row r="338">
          <cell r="D338" t="str">
            <v>Martin Siebert</v>
          </cell>
        </row>
        <row r="339">
          <cell r="D339" t="str">
            <v>Jannie Slagman</v>
          </cell>
        </row>
        <row r="340">
          <cell r="D340" t="str">
            <v>Peter Slagter</v>
          </cell>
        </row>
        <row r="341">
          <cell r="D341" t="str">
            <v>Stefan Slagter</v>
          </cell>
        </row>
        <row r="342">
          <cell r="D342" t="str">
            <v>Vera Slagter</v>
          </cell>
        </row>
        <row r="343">
          <cell r="D343" t="str">
            <v>Bernd Slichtenbree</v>
          </cell>
        </row>
        <row r="344">
          <cell r="D344" t="str">
            <v>Hanneke van der Sloot</v>
          </cell>
        </row>
        <row r="345">
          <cell r="D345" t="str">
            <v>Esther Smaal</v>
          </cell>
        </row>
        <row r="346">
          <cell r="D346" t="str">
            <v>Arjan Smal</v>
          </cell>
        </row>
        <row r="347">
          <cell r="D347" t="str">
            <v>Patrick Smeets</v>
          </cell>
        </row>
        <row r="348">
          <cell r="D348" t="str">
            <v>Aafke Smid</v>
          </cell>
        </row>
        <row r="349">
          <cell r="D349" t="str">
            <v>Magret Smink</v>
          </cell>
        </row>
        <row r="350">
          <cell r="D350" t="str">
            <v>Harm Jaap Smit</v>
          </cell>
        </row>
        <row r="351">
          <cell r="D351" t="str">
            <v>Eva Smit</v>
          </cell>
        </row>
        <row r="352">
          <cell r="D352" t="str">
            <v>Robert van Spronsen</v>
          </cell>
        </row>
        <row r="353">
          <cell r="D353" t="str">
            <v>Maarten van Staalduinen</v>
          </cell>
        </row>
        <row r="354">
          <cell r="D354" t="str">
            <v>Tanja Stengg</v>
          </cell>
        </row>
        <row r="355">
          <cell r="D355" t="str">
            <v>Hanneke Stienstra</v>
          </cell>
        </row>
        <row r="356">
          <cell r="D356" t="str">
            <v>Hugo Stins</v>
          </cell>
        </row>
        <row r="357">
          <cell r="D357" t="str">
            <v>Peter van Stralen</v>
          </cell>
        </row>
        <row r="358">
          <cell r="D358" t="str">
            <v>Metta Streefkerk</v>
          </cell>
        </row>
        <row r="359">
          <cell r="D359" t="str">
            <v>Pieter Struyk</v>
          </cell>
        </row>
        <row r="360">
          <cell r="D360" t="str">
            <v>Ellen Sulman</v>
          </cell>
        </row>
        <row r="361">
          <cell r="D361" t="str">
            <v>Hendrine Swellengrebel</v>
          </cell>
        </row>
        <row r="362">
          <cell r="D362" t="str">
            <v>Jip Swildens</v>
          </cell>
        </row>
        <row r="363">
          <cell r="D363" t="str">
            <v>Anna Tan</v>
          </cell>
        </row>
        <row r="364">
          <cell r="D364" t="str">
            <v>Derk Tees</v>
          </cell>
        </row>
        <row r="365">
          <cell r="D365" t="str">
            <v>Koos Termorshuizen</v>
          </cell>
        </row>
        <row r="366">
          <cell r="D366" t="str">
            <v>Hans Theuws</v>
          </cell>
        </row>
        <row r="367">
          <cell r="D367" t="str">
            <v>Françoise Tijssen</v>
          </cell>
        </row>
        <row r="368">
          <cell r="D368" t="str">
            <v>Paula van Triest</v>
          </cell>
        </row>
        <row r="369">
          <cell r="D369" t="str">
            <v>Flora Troelstra</v>
          </cell>
        </row>
        <row r="370">
          <cell r="D370" t="str">
            <v>Jelle Troelstra</v>
          </cell>
        </row>
        <row r="371">
          <cell r="D371" t="str">
            <v>Agnes van Uitert</v>
          </cell>
        </row>
        <row r="372">
          <cell r="D372" t="str">
            <v>Rene Uitham</v>
          </cell>
        </row>
        <row r="373">
          <cell r="D373" t="str">
            <v>Willy Vader</v>
          </cell>
        </row>
        <row r="374">
          <cell r="D374" t="str">
            <v>Lianne Valentijn</v>
          </cell>
        </row>
        <row r="375">
          <cell r="D375" t="str">
            <v>Judith van der Valk</v>
          </cell>
        </row>
        <row r="376">
          <cell r="D376" t="str">
            <v>Geert van der Werf</v>
          </cell>
        </row>
        <row r="377">
          <cell r="D377" t="str">
            <v>Bas van Veen</v>
          </cell>
        </row>
        <row r="378">
          <cell r="D378" t="str">
            <v>Guus Veenendaal</v>
          </cell>
        </row>
        <row r="379">
          <cell r="D379" t="str">
            <v>Hans Veenstra</v>
          </cell>
        </row>
        <row r="380">
          <cell r="D380" t="str">
            <v>Judith Veersma</v>
          </cell>
        </row>
        <row r="381">
          <cell r="D381" t="str">
            <v>Stefan Vegter</v>
          </cell>
        </row>
        <row r="382">
          <cell r="D382" t="str">
            <v>Marieke Vegter -Bagerman</v>
          </cell>
        </row>
        <row r="383">
          <cell r="D383" t="str">
            <v>Janneke Veldhoen</v>
          </cell>
        </row>
        <row r="384">
          <cell r="D384" t="str">
            <v>Jannes van de Ven</v>
          </cell>
        </row>
        <row r="385">
          <cell r="D385" t="str">
            <v>Anne Verbokkem-Oerlemans</v>
          </cell>
        </row>
        <row r="386">
          <cell r="D386" t="str">
            <v>Arjen Verhage</v>
          </cell>
        </row>
        <row r="387">
          <cell r="D387" t="str">
            <v>Anniek Verhagen</v>
          </cell>
        </row>
        <row r="388">
          <cell r="D388" t="str">
            <v>Maarten Verheijen</v>
          </cell>
        </row>
        <row r="389">
          <cell r="D389" t="str">
            <v>Pelle Verhoeff</v>
          </cell>
        </row>
        <row r="390">
          <cell r="D390" t="str">
            <v>Onno Verhoeven</v>
          </cell>
        </row>
        <row r="391">
          <cell r="D391" t="str">
            <v>Harriët Verkleij</v>
          </cell>
        </row>
        <row r="392">
          <cell r="D392" t="str">
            <v>Annemieke Vermeire</v>
          </cell>
        </row>
        <row r="393">
          <cell r="D393" t="str">
            <v>Jesse Vermeire</v>
          </cell>
        </row>
        <row r="394">
          <cell r="D394" t="str">
            <v>Ank Verrips</v>
          </cell>
        </row>
        <row r="395">
          <cell r="D395" t="str">
            <v>Marieke Versteegt</v>
          </cell>
        </row>
        <row r="396">
          <cell r="D396" t="str">
            <v>Tim Verstraten</v>
          </cell>
        </row>
        <row r="397">
          <cell r="D397" t="str">
            <v>Odette Vervoort</v>
          </cell>
        </row>
        <row r="398">
          <cell r="D398" t="str">
            <v>Hetty Visee</v>
          </cell>
        </row>
        <row r="399">
          <cell r="D399" t="str">
            <v>Hans Visser</v>
          </cell>
        </row>
        <row r="400">
          <cell r="D400" t="str">
            <v>Jensen Visser</v>
          </cell>
        </row>
        <row r="401">
          <cell r="D401" t="str">
            <v>Dini Vlaar</v>
          </cell>
        </row>
        <row r="402">
          <cell r="D402" t="str">
            <v>Corry Vlot</v>
          </cell>
        </row>
        <row r="403">
          <cell r="D403" t="str">
            <v>Anton Vogelaar</v>
          </cell>
        </row>
        <row r="404">
          <cell r="D404" t="str">
            <v>Netty Vonk</v>
          </cell>
        </row>
        <row r="405">
          <cell r="D405" t="str">
            <v>Cees de Voogd</v>
          </cell>
        </row>
        <row r="406">
          <cell r="D406" t="str">
            <v>Ingeborg van der Vorm</v>
          </cell>
        </row>
        <row r="407">
          <cell r="D407" t="str">
            <v>Bart Vos</v>
          </cell>
        </row>
        <row r="408">
          <cell r="D408" t="str">
            <v>Deetje de Vries</v>
          </cell>
        </row>
        <row r="409">
          <cell r="D409" t="str">
            <v>Marieke de Vries</v>
          </cell>
        </row>
        <row r="410">
          <cell r="D410" t="str">
            <v>Rens de Vries</v>
          </cell>
        </row>
        <row r="411">
          <cell r="D411" t="str">
            <v>Caroline Vroegop</v>
          </cell>
        </row>
        <row r="412">
          <cell r="D412" t="str">
            <v>Anne Vrouwe</v>
          </cell>
        </row>
        <row r="413">
          <cell r="D413" t="str">
            <v>Marco van Vulpen</v>
          </cell>
        </row>
        <row r="414">
          <cell r="D414" t="str">
            <v>Gerard van der Waals</v>
          </cell>
        </row>
        <row r="415">
          <cell r="D415" t="str">
            <v>Leonie Walta</v>
          </cell>
        </row>
        <row r="416">
          <cell r="D416" t="str">
            <v>Jos Wassink</v>
          </cell>
        </row>
        <row r="417">
          <cell r="D417" t="str">
            <v>Peter van Wegen</v>
          </cell>
        </row>
        <row r="418">
          <cell r="D418" t="str">
            <v>Johan van der Werf</v>
          </cell>
        </row>
        <row r="419">
          <cell r="D419" t="str">
            <v>Rens Westenberg</v>
          </cell>
        </row>
        <row r="420">
          <cell r="D420" t="str">
            <v>Gerrit Westhoff</v>
          </cell>
        </row>
        <row r="421">
          <cell r="D421" t="str">
            <v>Gerda Wichards</v>
          </cell>
        </row>
        <row r="422">
          <cell r="D422" t="str">
            <v>Robert Wielinga</v>
          </cell>
        </row>
        <row r="423">
          <cell r="D423" t="str">
            <v>Kay van Wieringen</v>
          </cell>
        </row>
        <row r="424">
          <cell r="D424" t="str">
            <v>Lammert Wildekamp</v>
          </cell>
        </row>
        <row r="425">
          <cell r="D425" t="str">
            <v>Kayleigh van der Wilt</v>
          </cell>
        </row>
        <row r="426">
          <cell r="D426" t="str">
            <v>Robin van der Wilt</v>
          </cell>
        </row>
        <row r="427">
          <cell r="D427" t="str">
            <v>Arlene Wisse</v>
          </cell>
        </row>
        <row r="428">
          <cell r="D428" t="str">
            <v>Claudia Witlam</v>
          </cell>
        </row>
        <row r="429">
          <cell r="D429" t="str">
            <v>Margot Witteman</v>
          </cell>
        </row>
        <row r="430">
          <cell r="D430" t="str">
            <v>Raijmond Witten</v>
          </cell>
        </row>
        <row r="431">
          <cell r="D431" t="str">
            <v>Marijke Witteveen</v>
          </cell>
        </row>
        <row r="432">
          <cell r="D432" t="str">
            <v>Alex van der Woerd</v>
          </cell>
        </row>
        <row r="433">
          <cell r="D433" t="str">
            <v>Jan Wormmeester</v>
          </cell>
        </row>
        <row r="434">
          <cell r="D434" t="str">
            <v>Eric van Woudenberg</v>
          </cell>
        </row>
        <row r="435">
          <cell r="D435" t="str">
            <v>Arjan Woudenberg</v>
          </cell>
        </row>
        <row r="436">
          <cell r="D436" t="str">
            <v>Paulien Wouters</v>
          </cell>
        </row>
        <row r="437">
          <cell r="D437" t="str">
            <v>Richard van der Wurff</v>
          </cell>
        </row>
        <row r="438">
          <cell r="D438" t="str">
            <v>Hielke Zandberg</v>
          </cell>
        </row>
        <row r="439">
          <cell r="D439" t="str">
            <v>Alice Zelle</v>
          </cell>
        </row>
        <row r="440">
          <cell r="D440" t="str">
            <v>Jantinus Ziengs</v>
          </cell>
        </row>
        <row r="441">
          <cell r="D441" t="str">
            <v>Anne Zwamborn</v>
          </cell>
        </row>
      </sheetData>
      <sheetData sheetId="6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Bergeend</v>
          </cell>
        </row>
        <row r="6">
          <cell r="E6" t="str">
            <v>Bloemendal</v>
          </cell>
        </row>
        <row r="7">
          <cell r="E7" t="str">
            <v>Bolle Brug</v>
          </cell>
        </row>
        <row r="8">
          <cell r="E8" t="str">
            <v>Chinchon</v>
          </cell>
        </row>
        <row r="9">
          <cell r="E9" t="str">
            <v>Coelhorst</v>
          </cell>
        </row>
        <row r="10">
          <cell r="E10" t="str">
            <v>d'Eersteling</v>
          </cell>
        </row>
        <row r="11">
          <cell r="E11" t="str">
            <v>Den Ham</v>
          </cell>
        </row>
        <row r="12">
          <cell r="E12" t="str">
            <v>Den Treek</v>
          </cell>
        </row>
        <row r="13">
          <cell r="E13" t="str">
            <v>Drakennest</v>
          </cell>
        </row>
        <row r="14">
          <cell r="E14" t="str">
            <v>Drie Ringen</v>
          </cell>
        </row>
        <row r="15">
          <cell r="E15" t="str">
            <v>Drie Sluizenbrug</v>
          </cell>
        </row>
        <row r="16">
          <cell r="E16" t="str">
            <v>Driest</v>
          </cell>
        </row>
        <row r="17">
          <cell r="E17" t="str">
            <v>Egbert Bok</v>
          </cell>
        </row>
        <row r="18">
          <cell r="E18" t="str">
            <v>Elzenaar</v>
          </cell>
        </row>
        <row r="19">
          <cell r="E19" t="str">
            <v>Flehite</v>
          </cell>
        </row>
        <row r="20">
          <cell r="E20" t="str">
            <v>Fuut</v>
          </cell>
        </row>
        <row r="21">
          <cell r="E21" t="str">
            <v>Gemaal</v>
          </cell>
        </row>
        <row r="22">
          <cell r="E22" t="str">
            <v>Geus</v>
          </cell>
        </row>
        <row r="23">
          <cell r="E23" t="str">
            <v>Gijs</v>
          </cell>
        </row>
        <row r="24">
          <cell r="E24" t="str">
            <v>Grebbe</v>
          </cell>
        </row>
        <row r="25">
          <cell r="E25" t="str">
            <v>Grebbeliniedijk</v>
          </cell>
        </row>
        <row r="26">
          <cell r="E26" t="str">
            <v>Grote Koppel</v>
          </cell>
        </row>
        <row r="27">
          <cell r="A27">
            <v>1</v>
          </cell>
          <cell r="E27" t="str">
            <v>De Haar</v>
          </cell>
        </row>
        <row r="28">
          <cell r="A28">
            <v>2</v>
          </cell>
          <cell r="E28" t="str">
            <v>Heen en Weer</v>
          </cell>
        </row>
        <row r="29">
          <cell r="E29" t="str">
            <v>Hete Choco</v>
          </cell>
        </row>
        <row r="30">
          <cell r="E30" t="str">
            <v>Hoevelaken</v>
          </cell>
        </row>
        <row r="31">
          <cell r="E31" t="str">
            <v>Hoogerhorst</v>
          </cell>
        </row>
        <row r="32">
          <cell r="E32" t="str">
            <v>Insteek</v>
          </cell>
        </row>
        <row r="33">
          <cell r="E33" t="str">
            <v>Isselt</v>
          </cell>
        </row>
        <row r="34">
          <cell r="E34" t="str">
            <v>Joris &amp; de Draak</v>
          </cell>
        </row>
        <row r="35">
          <cell r="E35" t="str">
            <v>Joure</v>
          </cell>
        </row>
        <row r="36">
          <cell r="E36" t="str">
            <v>Kantonnier</v>
          </cell>
        </row>
        <row r="37">
          <cell r="E37" t="str">
            <v>Karrekiet</v>
          </cell>
        </row>
        <row r="38">
          <cell r="E38" t="str">
            <v>Kleine Spui</v>
          </cell>
        </row>
        <row r="39">
          <cell r="E39" t="str">
            <v>Koppel</v>
          </cell>
        </row>
        <row r="40">
          <cell r="E40" t="str">
            <v>Krachtwijk</v>
          </cell>
        </row>
        <row r="41">
          <cell r="E41" t="str">
            <v>Lockhorst</v>
          </cell>
        </row>
        <row r="42">
          <cell r="E42" t="str">
            <v>Maatweg</v>
          </cell>
        </row>
        <row r="43">
          <cell r="E43" t="str">
            <v>Malebrug</v>
          </cell>
        </row>
        <row r="44">
          <cell r="E44" t="str">
            <v>Malesluis</v>
          </cell>
        </row>
        <row r="45">
          <cell r="E45" t="str">
            <v>Meander</v>
          </cell>
        </row>
        <row r="46">
          <cell r="E46" t="str">
            <v>Meridiaan II</v>
          </cell>
        </row>
        <row r="47">
          <cell r="E47" t="str">
            <v>Metgensbleek</v>
          </cell>
        </row>
        <row r="48">
          <cell r="E48" t="str">
            <v>Mondriaan</v>
          </cell>
        </row>
        <row r="49">
          <cell r="E49" t="str">
            <v>Monnikendam</v>
          </cell>
        </row>
        <row r="50">
          <cell r="E50" t="str">
            <v>Phoenix</v>
          </cell>
        </row>
        <row r="51">
          <cell r="E51" t="str">
            <v>Praamgracht</v>
          </cell>
        </row>
        <row r="52">
          <cell r="E52" t="str">
            <v>Provincie Utrecht</v>
          </cell>
        </row>
        <row r="53">
          <cell r="E53" t="str">
            <v>Raboes</v>
          </cell>
        </row>
        <row r="54">
          <cell r="E54" t="str">
            <v>Raddraaier</v>
          </cell>
        </row>
        <row r="55">
          <cell r="E55" t="str">
            <v>De Rijzende Zon</v>
          </cell>
        </row>
        <row r="56">
          <cell r="E56" t="str">
            <v>Rustenburg</v>
          </cell>
        </row>
        <row r="57">
          <cell r="E57" t="str">
            <v>Sasje</v>
          </cell>
        </row>
        <row r="58">
          <cell r="E58" t="str">
            <v>Sasje 3</v>
          </cell>
        </row>
        <row r="59">
          <cell r="E59" t="str">
            <v>Schans</v>
          </cell>
        </row>
        <row r="60">
          <cell r="E60" t="str">
            <v>Slobeend</v>
          </cell>
        </row>
        <row r="61">
          <cell r="E61" t="str">
            <v>Sluisje</v>
          </cell>
        </row>
        <row r="62">
          <cell r="E62" t="str">
            <v>Spijkertje</v>
          </cell>
        </row>
        <row r="63">
          <cell r="E63" t="str">
            <v>Stoutenburg</v>
          </cell>
        </row>
        <row r="64">
          <cell r="E64" t="str">
            <v>Strijdhorst</v>
          </cell>
        </row>
        <row r="65">
          <cell r="E65" t="str">
            <v>Stuw</v>
          </cell>
        </row>
        <row r="66">
          <cell r="E66" t="str">
            <v>t Dijkje</v>
          </cell>
        </row>
        <row r="67">
          <cell r="E67" t="str">
            <v>Teut</v>
          </cell>
        </row>
        <row r="68">
          <cell r="E68" t="str">
            <v>Tinnenbrug</v>
          </cell>
        </row>
        <row r="69">
          <cell r="E69" t="str">
            <v>Tiran</v>
          </cell>
        </row>
        <row r="70">
          <cell r="E70" t="str">
            <v>Vathorst</v>
          </cell>
        </row>
        <row r="71">
          <cell r="E71" t="str">
            <v>Van Vlieland naar Batavia</v>
          </cell>
        </row>
        <row r="72">
          <cell r="E72" t="str">
            <v>Zeemeermin</v>
          </cell>
        </row>
        <row r="73">
          <cell r="E73" t="str">
            <v>Vrije Vogel</v>
          </cell>
        </row>
        <row r="74">
          <cell r="E74" t="str">
            <v>Weerhorst</v>
          </cell>
        </row>
        <row r="75">
          <cell r="E75" t="str">
            <v>Zeldert</v>
          </cell>
        </row>
        <row r="76">
          <cell r="E76" t="str">
            <v>Zetes</v>
          </cell>
        </row>
        <row r="77">
          <cell r="E77" t="str">
            <v>Zoys</v>
          </cell>
        </row>
        <row r="78">
          <cell r="E78" t="str">
            <v>Zuyderzee</v>
          </cell>
        </row>
        <row r="79">
          <cell r="E79" t="str">
            <v>Zwaaikom</v>
          </cell>
        </row>
        <row r="80">
          <cell r="E80" t="str">
            <v>Zwarte Willem</v>
          </cell>
        </row>
        <row r="81">
          <cell r="E81" t="str">
            <v>…</v>
          </cell>
        </row>
      </sheetData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oerlijst deelnemers"/>
      <sheetName val="tijdregistratie"/>
      <sheetName val="startlijst"/>
      <sheetName val="uitslagen"/>
      <sheetName val="uitslagen opgemaakt"/>
      <sheetName val="Ledenlijst nov2015"/>
      <sheetName val="correctiefactoren"/>
      <sheetName val="Vloot nov2015"/>
      <sheetName val="wedstrijdbestand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Thijs Aalders</v>
          </cell>
        </row>
        <row r="5">
          <cell r="D5" t="str">
            <v>Thea Aantjes</v>
          </cell>
        </row>
        <row r="6">
          <cell r="D6" t="str">
            <v>An Akkerboom</v>
          </cell>
        </row>
        <row r="7">
          <cell r="D7" t="str">
            <v>Marjon van Alfen</v>
          </cell>
        </row>
        <row r="8">
          <cell r="D8" t="str">
            <v>Saskia van Alphen</v>
          </cell>
        </row>
        <row r="9">
          <cell r="D9" t="str">
            <v>Tjalling van Asbeck</v>
          </cell>
        </row>
        <row r="10">
          <cell r="D10" t="str">
            <v>Sofia Assarrar</v>
          </cell>
        </row>
        <row r="11">
          <cell r="D11" t="str">
            <v>Matthijs Bakker</v>
          </cell>
        </row>
        <row r="12">
          <cell r="D12" t="str">
            <v>Klasien Bakker</v>
          </cell>
        </row>
        <row r="13">
          <cell r="D13" t="str">
            <v>David van Balen</v>
          </cell>
        </row>
        <row r="14">
          <cell r="D14" t="str">
            <v>Annelies van Barneveld</v>
          </cell>
        </row>
        <row r="15">
          <cell r="D15" t="str">
            <v>Johannes Battjes</v>
          </cell>
        </row>
        <row r="16">
          <cell r="D16" t="str">
            <v>Linda van Beek</v>
          </cell>
        </row>
        <row r="17">
          <cell r="D17" t="str">
            <v>Martin Beeres</v>
          </cell>
        </row>
        <row r="18">
          <cell r="D18" t="str">
            <v>Inge van Beilen</v>
          </cell>
        </row>
        <row r="19">
          <cell r="D19" t="str">
            <v>Maarten Beisterveld</v>
          </cell>
        </row>
        <row r="20">
          <cell r="D20" t="str">
            <v>Annelies Belgraver</v>
          </cell>
        </row>
        <row r="21">
          <cell r="D21" t="str">
            <v>Hendrik van den Belt</v>
          </cell>
        </row>
        <row r="22">
          <cell r="D22" t="str">
            <v>Marieke Bennebroek Evertsz'</v>
          </cell>
        </row>
        <row r="23">
          <cell r="D23" t="str">
            <v>Joep van den Bercken</v>
          </cell>
        </row>
        <row r="24">
          <cell r="D24" t="str">
            <v>Desiree Berendsen</v>
          </cell>
        </row>
        <row r="25">
          <cell r="D25" t="str">
            <v>Lara van den Berg</v>
          </cell>
        </row>
        <row r="26">
          <cell r="D26" t="str">
            <v>Dik van den Berg</v>
          </cell>
        </row>
        <row r="27">
          <cell r="D27" t="str">
            <v>Peter van den Bergh</v>
          </cell>
        </row>
        <row r="28">
          <cell r="D28" t="str">
            <v>Jens-Daniël Berlinicke</v>
          </cell>
        </row>
        <row r="29">
          <cell r="D29" t="str">
            <v>Anna maria Berlinicke</v>
          </cell>
        </row>
        <row r="30">
          <cell r="D30" t="str">
            <v>Hans Beukers</v>
          </cell>
        </row>
        <row r="31">
          <cell r="D31" t="str">
            <v>Willem Beulink</v>
          </cell>
        </row>
        <row r="32">
          <cell r="D32" t="str">
            <v>Adri Beun</v>
          </cell>
        </row>
        <row r="33">
          <cell r="D33" t="str">
            <v>Ineke van Beusekom</v>
          </cell>
        </row>
        <row r="34">
          <cell r="D34" t="str">
            <v>Henk van Beusekom</v>
          </cell>
        </row>
        <row r="35">
          <cell r="D35" t="str">
            <v>Bram Blaauwendraad</v>
          </cell>
        </row>
        <row r="36">
          <cell r="D36" t="str">
            <v>David Blikman</v>
          </cell>
        </row>
        <row r="37">
          <cell r="D37" t="str">
            <v>Karen Blom</v>
          </cell>
        </row>
        <row r="38">
          <cell r="D38" t="str">
            <v>Marita Bluekens</v>
          </cell>
        </row>
        <row r="39">
          <cell r="D39" t="str">
            <v>Els Boelhouwer</v>
          </cell>
        </row>
        <row r="40">
          <cell r="D40" t="str">
            <v>Marike de Boer</v>
          </cell>
        </row>
        <row r="41">
          <cell r="D41" t="str">
            <v>Kathleen de Boer</v>
          </cell>
        </row>
        <row r="42">
          <cell r="D42" t="str">
            <v>Anneke de Boer</v>
          </cell>
        </row>
        <row r="43">
          <cell r="D43" t="str">
            <v>Janneke Bogaerts</v>
          </cell>
        </row>
        <row r="44">
          <cell r="D44" t="str">
            <v>Renee van den Boogert</v>
          </cell>
        </row>
        <row r="45">
          <cell r="D45" t="str">
            <v>Susanne Boom</v>
          </cell>
        </row>
        <row r="46">
          <cell r="D46" t="str">
            <v>Andries Boone</v>
          </cell>
        </row>
        <row r="47">
          <cell r="D47" t="str">
            <v>Marieke Bos</v>
          </cell>
        </row>
        <row r="48">
          <cell r="D48" t="str">
            <v>Sophie van den Bosch</v>
          </cell>
        </row>
        <row r="49">
          <cell r="D49" t="str">
            <v>Willem Bosman</v>
          </cell>
        </row>
        <row r="50">
          <cell r="D50" t="str">
            <v>Anette Botman</v>
          </cell>
        </row>
        <row r="51">
          <cell r="D51" t="str">
            <v>Yteke Braaksma</v>
          </cell>
        </row>
        <row r="52">
          <cell r="D52" t="str">
            <v>Jens van Brakel</v>
          </cell>
        </row>
        <row r="53">
          <cell r="D53" t="str">
            <v>Ruud Bramer</v>
          </cell>
        </row>
        <row r="54">
          <cell r="D54" t="str">
            <v>Patrick Brand</v>
          </cell>
        </row>
        <row r="55">
          <cell r="D55" t="str">
            <v>Patrick Brauns</v>
          </cell>
        </row>
        <row r="56">
          <cell r="D56" t="str">
            <v>Jan Breg</v>
          </cell>
        </row>
        <row r="57">
          <cell r="D57" t="str">
            <v>Mirjam Bremer</v>
          </cell>
        </row>
        <row r="58">
          <cell r="D58" t="str">
            <v>Wiebe van Breukelen</v>
          </cell>
        </row>
        <row r="59">
          <cell r="D59" t="str">
            <v>Francien Bringmann</v>
          </cell>
        </row>
        <row r="60">
          <cell r="D60" t="str">
            <v>Zwenneken van den Brink</v>
          </cell>
        </row>
        <row r="61">
          <cell r="D61" t="str">
            <v>Wim Broekhuizen</v>
          </cell>
        </row>
        <row r="62">
          <cell r="D62" t="str">
            <v>Egbert Broers</v>
          </cell>
        </row>
        <row r="63">
          <cell r="D63" t="str">
            <v>Marjon Broersen</v>
          </cell>
        </row>
        <row r="64">
          <cell r="D64" t="str">
            <v>Jacqueline Broeshart</v>
          </cell>
        </row>
        <row r="65">
          <cell r="D65" t="str">
            <v>Nico Brouwer</v>
          </cell>
        </row>
        <row r="66">
          <cell r="D66" t="str">
            <v>Alice Bruggeman</v>
          </cell>
        </row>
        <row r="67">
          <cell r="D67" t="str">
            <v>Arjen Bruggemann</v>
          </cell>
        </row>
        <row r="68">
          <cell r="D68" t="str">
            <v>Ben van Brussel</v>
          </cell>
        </row>
        <row r="69">
          <cell r="D69" t="str">
            <v>Jacques van Brussel</v>
          </cell>
        </row>
        <row r="70">
          <cell r="D70" t="str">
            <v>Daan van Brussel</v>
          </cell>
        </row>
        <row r="71">
          <cell r="D71" t="str">
            <v>Lydia van Brussel - Ras</v>
          </cell>
        </row>
        <row r="72">
          <cell r="D72" t="str">
            <v>Meike Budding</v>
          </cell>
        </row>
        <row r="73">
          <cell r="D73" t="str">
            <v>Jan Buijs</v>
          </cell>
        </row>
        <row r="74">
          <cell r="D74" t="str">
            <v>Daan Buijs</v>
          </cell>
        </row>
        <row r="75">
          <cell r="D75" t="str">
            <v>Edwin de Buijzer</v>
          </cell>
        </row>
        <row r="76">
          <cell r="D76" t="str">
            <v>Bart Buiskool</v>
          </cell>
        </row>
        <row r="77">
          <cell r="D77" t="str">
            <v>Mees Buiskool</v>
          </cell>
        </row>
        <row r="78">
          <cell r="D78" t="str">
            <v>Nicolette Buiter</v>
          </cell>
        </row>
        <row r="79">
          <cell r="D79" t="str">
            <v>Job Burgers</v>
          </cell>
        </row>
        <row r="80">
          <cell r="D80" t="str">
            <v>Joop Caljouw</v>
          </cell>
        </row>
        <row r="81">
          <cell r="D81" t="str">
            <v>Mathilde Cardous-Ubbink</v>
          </cell>
        </row>
        <row r="82">
          <cell r="D82" t="str">
            <v>Dith Carroccio</v>
          </cell>
        </row>
        <row r="83">
          <cell r="D83" t="str">
            <v>Njin-Tsoe Chen</v>
          </cell>
        </row>
        <row r="84">
          <cell r="D84" t="str">
            <v>Bas Cloo</v>
          </cell>
        </row>
        <row r="85">
          <cell r="D85" t="str">
            <v>Iris Cockx</v>
          </cell>
        </row>
        <row r="86">
          <cell r="D86" t="str">
            <v>John van de Coevering</v>
          </cell>
        </row>
        <row r="87">
          <cell r="D87" t="str">
            <v>Bas van de Coevering</v>
          </cell>
        </row>
        <row r="88">
          <cell r="D88" t="str">
            <v>Robyn van de Coevering</v>
          </cell>
        </row>
        <row r="89">
          <cell r="D89" t="str">
            <v>Eugenie Collard</v>
          </cell>
        </row>
        <row r="90">
          <cell r="D90" t="str">
            <v>Meike Coonen</v>
          </cell>
        </row>
        <row r="91">
          <cell r="D91" t="str">
            <v>Ad Cornelissen</v>
          </cell>
        </row>
        <row r="92">
          <cell r="D92" t="str">
            <v>Hans Cramer</v>
          </cell>
        </row>
        <row r="93">
          <cell r="D93" t="str">
            <v>Gijs Cremer Eindhoven</v>
          </cell>
        </row>
        <row r="94">
          <cell r="D94" t="str">
            <v>Dolf Dazert</v>
          </cell>
        </row>
        <row r="95">
          <cell r="D95" t="str">
            <v>Leonie van Deudekom</v>
          </cell>
        </row>
        <row r="96">
          <cell r="D96" t="str">
            <v>Gerbrand van Dieijen</v>
          </cell>
        </row>
        <row r="97">
          <cell r="D97" t="str">
            <v>Menno Dieters</v>
          </cell>
        </row>
        <row r="98">
          <cell r="D98" t="str">
            <v>Twan van Dijk</v>
          </cell>
        </row>
        <row r="99">
          <cell r="D99" t="str">
            <v>Everdien Dikken</v>
          </cell>
        </row>
        <row r="100">
          <cell r="D100" t="str">
            <v>Carla van der Does-Wevers</v>
          </cell>
        </row>
        <row r="101">
          <cell r="D101" t="str">
            <v>Oetse Donner</v>
          </cell>
        </row>
        <row r="102">
          <cell r="D102" t="str">
            <v>Corrie Dooijewaard</v>
          </cell>
        </row>
        <row r="103">
          <cell r="D103" t="str">
            <v>Yvonne Doorduijn</v>
          </cell>
        </row>
        <row r="104">
          <cell r="D104" t="str">
            <v>Gabino Dorigo</v>
          </cell>
        </row>
        <row r="105">
          <cell r="D105" t="str">
            <v>Hanneke Douwes</v>
          </cell>
        </row>
        <row r="106">
          <cell r="D106" t="str">
            <v>Philip Drontmann</v>
          </cell>
        </row>
        <row r="107">
          <cell r="D107" t="str">
            <v>Josie Drost</v>
          </cell>
        </row>
        <row r="108">
          <cell r="D108" t="str">
            <v>Juliët van Drumpt</v>
          </cell>
        </row>
        <row r="109">
          <cell r="D109" t="str">
            <v>Cecile Duindam</v>
          </cell>
        </row>
        <row r="110">
          <cell r="D110" t="str">
            <v>Wim Eddes</v>
          </cell>
        </row>
        <row r="111">
          <cell r="D111" t="str">
            <v>Paul van der Eerden</v>
          </cell>
        </row>
        <row r="112">
          <cell r="D112" t="str">
            <v>Marco van der Eijk</v>
          </cell>
        </row>
        <row r="113">
          <cell r="D113" t="str">
            <v>Camiel van Eijs</v>
          </cell>
        </row>
        <row r="114">
          <cell r="D114" t="str">
            <v>Henriette Engel</v>
          </cell>
        </row>
        <row r="115">
          <cell r="D115" t="str">
            <v>Kees Engelmoer</v>
          </cell>
        </row>
        <row r="116">
          <cell r="D116" t="str">
            <v>Annabell Engles</v>
          </cell>
        </row>
        <row r="117">
          <cell r="D117" t="str">
            <v>Jelmer Epema</v>
          </cell>
        </row>
        <row r="118">
          <cell r="D118" t="str">
            <v>Gerda van Essen</v>
          </cell>
        </row>
        <row r="119">
          <cell r="D119" t="str">
            <v>Michiel Evers</v>
          </cell>
        </row>
        <row r="120">
          <cell r="D120" t="str">
            <v>Krista Franchimon</v>
          </cell>
        </row>
        <row r="121">
          <cell r="D121" t="str">
            <v>Herman Frank</v>
          </cell>
        </row>
        <row r="122">
          <cell r="D122" t="str">
            <v>Peter Froon</v>
          </cell>
        </row>
        <row r="123">
          <cell r="D123" t="str">
            <v>Sietske Galema</v>
          </cell>
        </row>
        <row r="124">
          <cell r="D124" t="str">
            <v>Kees Geelhoed</v>
          </cell>
        </row>
        <row r="125">
          <cell r="D125" t="str">
            <v>Piet van Gent</v>
          </cell>
        </row>
        <row r="126">
          <cell r="D126" t="str">
            <v>Jeroen Gerritsen</v>
          </cell>
        </row>
        <row r="127">
          <cell r="D127" t="str">
            <v>Peter van Gerwen</v>
          </cell>
        </row>
        <row r="128">
          <cell r="D128" t="str">
            <v>Marcel Gierveld</v>
          </cell>
        </row>
        <row r="129">
          <cell r="D129" t="str">
            <v>Vera Gijzen</v>
          </cell>
        </row>
        <row r="130">
          <cell r="D130" t="str">
            <v>Yvonne Gijzen</v>
          </cell>
        </row>
        <row r="131">
          <cell r="D131" t="str">
            <v>Rianne van Gilst</v>
          </cell>
        </row>
        <row r="132">
          <cell r="D132" t="str">
            <v>Marc de Goede</v>
          </cell>
        </row>
        <row r="133">
          <cell r="D133" t="str">
            <v>Maaike Gorter</v>
          </cell>
        </row>
        <row r="134">
          <cell r="D134" t="str">
            <v>Petra de Graaf</v>
          </cell>
        </row>
        <row r="135">
          <cell r="D135" t="str">
            <v>Hans Grabandt</v>
          </cell>
        </row>
        <row r="136">
          <cell r="D136" t="str">
            <v>Henk Grimm</v>
          </cell>
        </row>
        <row r="137">
          <cell r="D137" t="str">
            <v>Ward van Grinsven</v>
          </cell>
        </row>
        <row r="138">
          <cell r="D138" t="str">
            <v>Bruno Groen</v>
          </cell>
        </row>
        <row r="139">
          <cell r="D139" t="str">
            <v>Sabine Groenendijk</v>
          </cell>
        </row>
        <row r="140">
          <cell r="D140" t="str">
            <v>Helma Groeneweg</v>
          </cell>
        </row>
        <row r="141">
          <cell r="D141" t="str">
            <v>Henk de Haan</v>
          </cell>
        </row>
        <row r="142">
          <cell r="D142" t="str">
            <v>Conny Haasnoot</v>
          </cell>
        </row>
        <row r="143">
          <cell r="D143" t="str">
            <v>Maaike ten Hagen</v>
          </cell>
        </row>
        <row r="144">
          <cell r="D144" t="str">
            <v>Floris van Halem</v>
          </cell>
        </row>
        <row r="145">
          <cell r="D145" t="str">
            <v>Ludwin Halewijn</v>
          </cell>
        </row>
        <row r="146">
          <cell r="D146" t="str">
            <v>Niels Hamberg</v>
          </cell>
        </row>
        <row r="147">
          <cell r="D147" t="str">
            <v>Inge van Hamersveld</v>
          </cell>
        </row>
        <row r="148">
          <cell r="D148" t="str">
            <v>Saskia Haneveld</v>
          </cell>
        </row>
        <row r="149">
          <cell r="D149" t="str">
            <v>Arnold Hanou</v>
          </cell>
        </row>
        <row r="150">
          <cell r="D150" t="str">
            <v>Elly Harens-Bijsterbosch</v>
          </cell>
        </row>
        <row r="151">
          <cell r="D151" t="str">
            <v>André Haveman</v>
          </cell>
        </row>
        <row r="152">
          <cell r="D152" t="str">
            <v>André Heeringa</v>
          </cell>
        </row>
        <row r="153">
          <cell r="D153" t="str">
            <v>Jan-Dirk Heesbeen</v>
          </cell>
        </row>
        <row r="154">
          <cell r="D154" t="str">
            <v>Suzanne Heijbrock</v>
          </cell>
        </row>
        <row r="155">
          <cell r="D155" t="str">
            <v>Noor Hellmann</v>
          </cell>
        </row>
        <row r="156">
          <cell r="D156" t="str">
            <v>Kirsten Hendriksen-Schreibers</v>
          </cell>
        </row>
        <row r="157">
          <cell r="D157" t="str">
            <v>Marius Hentzen</v>
          </cell>
        </row>
        <row r="158">
          <cell r="D158" t="str">
            <v>Marieke van Herwerden</v>
          </cell>
        </row>
        <row r="159">
          <cell r="D159" t="str">
            <v>Rob Hes</v>
          </cell>
        </row>
        <row r="160">
          <cell r="D160" t="str">
            <v>Anton Hessing</v>
          </cell>
        </row>
        <row r="161">
          <cell r="D161" t="str">
            <v>Femke van den Heuvel</v>
          </cell>
        </row>
        <row r="162">
          <cell r="D162" t="str">
            <v>Sybout Hiemstra</v>
          </cell>
        </row>
        <row r="163">
          <cell r="D163" t="str">
            <v>Piet Hilhorst</v>
          </cell>
        </row>
        <row r="164">
          <cell r="D164" t="str">
            <v>Moos Hoek</v>
          </cell>
        </row>
        <row r="165">
          <cell r="D165" t="str">
            <v>Chien Hoitinga</v>
          </cell>
        </row>
        <row r="166">
          <cell r="D166" t="str">
            <v>Mirjam Holleman</v>
          </cell>
        </row>
        <row r="167">
          <cell r="D167" t="str">
            <v>Lenny Hoogerbrugge</v>
          </cell>
        </row>
        <row r="168">
          <cell r="D168" t="str">
            <v>Marcoen Hopstaken</v>
          </cell>
        </row>
        <row r="169">
          <cell r="D169" t="str">
            <v>Pierre Huijbregts</v>
          </cell>
        </row>
        <row r="170">
          <cell r="D170" t="str">
            <v>Welmoedt Huijgen</v>
          </cell>
        </row>
        <row r="171">
          <cell r="D171" t="str">
            <v>Diet Huijgen-Haring</v>
          </cell>
        </row>
        <row r="172">
          <cell r="D172" t="str">
            <v>Joke Huisman</v>
          </cell>
        </row>
        <row r="173">
          <cell r="D173" t="str">
            <v>Maarten Hurkmans</v>
          </cell>
        </row>
        <row r="174">
          <cell r="D174" t="str">
            <v>Floor Hurkmans</v>
          </cell>
        </row>
        <row r="175">
          <cell r="D175" t="str">
            <v>Frits van Hurne</v>
          </cell>
        </row>
        <row r="176">
          <cell r="D176" t="str">
            <v>Harm Ikink</v>
          </cell>
        </row>
        <row r="177">
          <cell r="D177" t="str">
            <v>Max Jager</v>
          </cell>
        </row>
        <row r="178">
          <cell r="D178" t="str">
            <v>Ferry Jansen</v>
          </cell>
        </row>
        <row r="179">
          <cell r="D179" t="str">
            <v>Tanouschka Jansen</v>
          </cell>
        </row>
        <row r="180">
          <cell r="D180" t="str">
            <v>Rineke Jansen</v>
          </cell>
        </row>
        <row r="181">
          <cell r="D181" t="str">
            <v>Ruth Jansen</v>
          </cell>
        </row>
        <row r="182">
          <cell r="D182" t="str">
            <v>Gryt de Jong</v>
          </cell>
        </row>
        <row r="183">
          <cell r="D183" t="str">
            <v>Judith de Jong</v>
          </cell>
        </row>
        <row r="184">
          <cell r="D184" t="str">
            <v>Rob de Jong</v>
          </cell>
        </row>
        <row r="185">
          <cell r="D185" t="str">
            <v>Gera de Jong</v>
          </cell>
        </row>
        <row r="186">
          <cell r="D186" t="str">
            <v>Niek de Jonge</v>
          </cell>
        </row>
        <row r="187">
          <cell r="D187" t="str">
            <v>Marjan Jordan</v>
          </cell>
        </row>
        <row r="188">
          <cell r="D188" t="str">
            <v>Willemijntje Kaim-van den Akker</v>
          </cell>
        </row>
        <row r="189">
          <cell r="D189" t="str">
            <v>Saskia Kakes</v>
          </cell>
        </row>
        <row r="190">
          <cell r="D190" t="str">
            <v>Hanneke Kalisvaart</v>
          </cell>
        </row>
        <row r="191">
          <cell r="D191" t="str">
            <v>Annemarie Kamp</v>
          </cell>
        </row>
        <row r="192">
          <cell r="D192" t="str">
            <v>Nynke Kampstra</v>
          </cell>
        </row>
        <row r="193">
          <cell r="D193" t="str">
            <v>Niels Kanters</v>
          </cell>
        </row>
        <row r="194">
          <cell r="D194" t="str">
            <v>Agnes Kemperman</v>
          </cell>
        </row>
        <row r="195">
          <cell r="D195" t="str">
            <v>Josita van de Kerk</v>
          </cell>
        </row>
        <row r="196">
          <cell r="D196" t="str">
            <v>Nico van Kesteren</v>
          </cell>
        </row>
        <row r="197">
          <cell r="D197" t="str">
            <v>Sander Klaver</v>
          </cell>
        </row>
        <row r="198">
          <cell r="D198" t="str">
            <v>Mart Kleij</v>
          </cell>
        </row>
        <row r="199">
          <cell r="D199" t="str">
            <v>Jaap Kleingeld</v>
          </cell>
        </row>
        <row r="200">
          <cell r="D200" t="str">
            <v>Lars Kleiverda</v>
          </cell>
        </row>
        <row r="201">
          <cell r="D201" t="str">
            <v>Irma Klevering</v>
          </cell>
        </row>
        <row r="202">
          <cell r="D202" t="str">
            <v>Madelon Klijn</v>
          </cell>
        </row>
        <row r="203">
          <cell r="D203" t="str">
            <v>Theo Klink</v>
          </cell>
        </row>
        <row r="204">
          <cell r="D204" t="str">
            <v>Berend Klink</v>
          </cell>
        </row>
        <row r="205">
          <cell r="D205" t="str">
            <v>Johan van Klinken</v>
          </cell>
        </row>
        <row r="206">
          <cell r="D206" t="str">
            <v>Jasper van Klinken</v>
          </cell>
        </row>
        <row r="207">
          <cell r="D207" t="str">
            <v>Kim Knobbe</v>
          </cell>
        </row>
        <row r="208">
          <cell r="D208" t="str">
            <v>Albert Knol</v>
          </cell>
        </row>
        <row r="209">
          <cell r="D209" t="str">
            <v>Lucas Koch</v>
          </cell>
        </row>
        <row r="210">
          <cell r="D210" t="str">
            <v>Dick Koelega</v>
          </cell>
        </row>
        <row r="211">
          <cell r="D211" t="str">
            <v>Anouk Koelewijn</v>
          </cell>
        </row>
        <row r="212">
          <cell r="D212" t="str">
            <v>Dylan Kok</v>
          </cell>
        </row>
        <row r="213">
          <cell r="D213" t="str">
            <v>Joke van der Kooi</v>
          </cell>
        </row>
        <row r="214">
          <cell r="D214" t="str">
            <v>Jelle Koopman</v>
          </cell>
        </row>
        <row r="215">
          <cell r="D215" t="str">
            <v>Johan Koopman</v>
          </cell>
        </row>
        <row r="216">
          <cell r="D216" t="str">
            <v>Michiel Koppe</v>
          </cell>
        </row>
        <row r="217">
          <cell r="D217" t="str">
            <v>Lennart Korporaal</v>
          </cell>
        </row>
        <row r="218">
          <cell r="D218" t="str">
            <v>Irma Kors</v>
          </cell>
        </row>
        <row r="219">
          <cell r="D219" t="str">
            <v>Martin Kosterman</v>
          </cell>
        </row>
        <row r="220">
          <cell r="D220" t="str">
            <v>Natascha Kraan</v>
          </cell>
        </row>
        <row r="221">
          <cell r="D221" t="str">
            <v>Richard Kreijne</v>
          </cell>
        </row>
        <row r="222">
          <cell r="D222" t="str">
            <v>Lucas Kroft</v>
          </cell>
        </row>
        <row r="223">
          <cell r="D223" t="str">
            <v>Corrie van Kroonenburgh</v>
          </cell>
        </row>
        <row r="224">
          <cell r="D224" t="str">
            <v>Cisca Kruijsdijk</v>
          </cell>
        </row>
        <row r="225">
          <cell r="D225" t="str">
            <v>Ria Kruit</v>
          </cell>
        </row>
        <row r="226">
          <cell r="D226" t="str">
            <v>Hanne Kunneman</v>
          </cell>
        </row>
        <row r="227">
          <cell r="D227" t="str">
            <v>Piet Kunst</v>
          </cell>
        </row>
        <row r="228">
          <cell r="D228" t="str">
            <v>Menno van de Laarschot</v>
          </cell>
        </row>
        <row r="229">
          <cell r="D229" t="str">
            <v>Marijke Lamme</v>
          </cell>
        </row>
        <row r="230">
          <cell r="D230" t="str">
            <v>Bas de Lange</v>
          </cell>
        </row>
        <row r="231">
          <cell r="D231" t="str">
            <v>Tineke Lanning</v>
          </cell>
        </row>
        <row r="232">
          <cell r="D232" t="str">
            <v>Yvonne de Leeuw</v>
          </cell>
        </row>
        <row r="233">
          <cell r="D233" t="str">
            <v>David van Leeuwen</v>
          </cell>
        </row>
        <row r="234">
          <cell r="D234" t="str">
            <v>Ellen van Leeuwen</v>
          </cell>
        </row>
        <row r="235">
          <cell r="D235" t="str">
            <v>Thomas Lekkerkerk</v>
          </cell>
        </row>
        <row r="236">
          <cell r="D236" t="str">
            <v>Judith Lenssen</v>
          </cell>
        </row>
        <row r="237">
          <cell r="D237" t="str">
            <v>Arnold Leschot</v>
          </cell>
        </row>
        <row r="238">
          <cell r="D238" t="str">
            <v>Alke Liebich</v>
          </cell>
        </row>
        <row r="239">
          <cell r="D239" t="str">
            <v>Yvonne van der Linde</v>
          </cell>
        </row>
        <row r="240">
          <cell r="D240" t="str">
            <v>Sandra van der Linden</v>
          </cell>
        </row>
        <row r="241">
          <cell r="D241" t="str">
            <v>Erik Lindhout</v>
          </cell>
        </row>
        <row r="242">
          <cell r="D242" t="str">
            <v>Daniël Linker</v>
          </cell>
        </row>
        <row r="243">
          <cell r="D243" t="str">
            <v>Hetty Lofström</v>
          </cell>
        </row>
        <row r="244">
          <cell r="D244" t="str">
            <v>Bart Lohmeijer</v>
          </cell>
        </row>
        <row r="245">
          <cell r="D245" t="str">
            <v>Raymond Longayroux</v>
          </cell>
        </row>
        <row r="246">
          <cell r="D246" t="str">
            <v>Ivo Loots</v>
          </cell>
        </row>
        <row r="247">
          <cell r="D247" t="str">
            <v>Alette Los</v>
          </cell>
        </row>
        <row r="248">
          <cell r="D248" t="str">
            <v>Cheryl Lucassen</v>
          </cell>
        </row>
        <row r="249">
          <cell r="D249" t="str">
            <v>Richard Luit</v>
          </cell>
        </row>
        <row r="250">
          <cell r="D250" t="str">
            <v>Kees Luykx</v>
          </cell>
        </row>
        <row r="251">
          <cell r="D251" t="str">
            <v>Laura M'Rabet</v>
          </cell>
        </row>
        <row r="252">
          <cell r="D252" t="str">
            <v>Valentijn Mahieu</v>
          </cell>
        </row>
        <row r="253">
          <cell r="D253" t="str">
            <v>Vincent Mahieu</v>
          </cell>
        </row>
        <row r="254">
          <cell r="D254" t="str">
            <v>Peter van der Mark</v>
          </cell>
        </row>
        <row r="255">
          <cell r="D255" t="str">
            <v>John van der Mark</v>
          </cell>
        </row>
        <row r="256">
          <cell r="D256" t="str">
            <v>Deirdre McGivern</v>
          </cell>
        </row>
        <row r="257">
          <cell r="D257" t="str">
            <v>Gertjan Medema</v>
          </cell>
        </row>
        <row r="258">
          <cell r="D258" t="str">
            <v>Caroline Meijer</v>
          </cell>
        </row>
        <row r="259">
          <cell r="D259" t="str">
            <v>Stijn Meijssen</v>
          </cell>
        </row>
        <row r="260">
          <cell r="D260" t="str">
            <v>Bo Melles</v>
          </cell>
        </row>
        <row r="261">
          <cell r="D261" t="str">
            <v>Claudia Meppelink</v>
          </cell>
        </row>
        <row r="262">
          <cell r="D262" t="str">
            <v>Dolf Messnig</v>
          </cell>
        </row>
        <row r="263">
          <cell r="D263" t="str">
            <v>Gert Met</v>
          </cell>
        </row>
        <row r="264">
          <cell r="D264" t="str">
            <v>Marianne van der Meulen</v>
          </cell>
        </row>
        <row r="265">
          <cell r="D265" t="str">
            <v>Matthijs van der Meulen</v>
          </cell>
        </row>
        <row r="266">
          <cell r="D266" t="str">
            <v>Kitty Meulenbeld</v>
          </cell>
        </row>
        <row r="267">
          <cell r="D267" t="str">
            <v>Maaike van Middelaar</v>
          </cell>
        </row>
        <row r="268">
          <cell r="D268" t="str">
            <v>Marian Minkes-Prinsen</v>
          </cell>
        </row>
        <row r="269">
          <cell r="D269" t="str">
            <v>Ellen Mocking</v>
          </cell>
        </row>
        <row r="270">
          <cell r="D270" t="str">
            <v>Paul van der Most</v>
          </cell>
        </row>
        <row r="271">
          <cell r="D271" t="str">
            <v>Wim Mourits</v>
          </cell>
        </row>
        <row r="272">
          <cell r="D272" t="str">
            <v>Gerard van Nes</v>
          </cell>
        </row>
        <row r="273">
          <cell r="D273" t="str">
            <v>Robert Neumann</v>
          </cell>
        </row>
        <row r="274">
          <cell r="D274" t="str">
            <v>Elly de Nie-Bosman</v>
          </cell>
        </row>
        <row r="275">
          <cell r="D275" t="str">
            <v>Elias Niels</v>
          </cell>
        </row>
        <row r="276">
          <cell r="D276" t="str">
            <v>Frank Nieuwenhuijsen</v>
          </cell>
        </row>
        <row r="277">
          <cell r="D277" t="str">
            <v>Yvonne Nijhuis</v>
          </cell>
        </row>
        <row r="278">
          <cell r="D278" t="str">
            <v>Maarten Nijland</v>
          </cell>
        </row>
        <row r="279">
          <cell r="D279" t="str">
            <v>Bep van Norden</v>
          </cell>
        </row>
        <row r="280">
          <cell r="D280" t="str">
            <v>Tim van Oijen</v>
          </cell>
        </row>
        <row r="281">
          <cell r="D281" t="str">
            <v>Gerjan Oostveen</v>
          </cell>
        </row>
        <row r="282">
          <cell r="D282" t="str">
            <v>Bianca van Os</v>
          </cell>
        </row>
        <row r="283">
          <cell r="D283" t="str">
            <v>Emile den Otter</v>
          </cell>
        </row>
        <row r="284">
          <cell r="D284" t="str">
            <v>Jan Cees Overbosch</v>
          </cell>
        </row>
        <row r="285">
          <cell r="D285" t="str">
            <v>Ruud Padt</v>
          </cell>
        </row>
        <row r="286">
          <cell r="D286" t="str">
            <v>Annemarie Palmers</v>
          </cell>
        </row>
        <row r="287">
          <cell r="D287" t="str">
            <v>Elianne Pasker</v>
          </cell>
        </row>
        <row r="288">
          <cell r="D288" t="str">
            <v>Ferdy Passchier</v>
          </cell>
        </row>
        <row r="289">
          <cell r="D289" t="str">
            <v>Martijn Pernot</v>
          </cell>
        </row>
        <row r="290">
          <cell r="D290" t="str">
            <v>Maria Peters</v>
          </cell>
        </row>
        <row r="291">
          <cell r="D291" t="str">
            <v>Leo Piessens</v>
          </cell>
        </row>
        <row r="292">
          <cell r="D292" t="str">
            <v>Arnaud Plasschaert</v>
          </cell>
        </row>
        <row r="293">
          <cell r="D293" t="str">
            <v>Thijs Pleging</v>
          </cell>
        </row>
        <row r="294">
          <cell r="D294" t="str">
            <v>Martine van de Pol</v>
          </cell>
        </row>
        <row r="295">
          <cell r="D295" t="str">
            <v>Sandra Prantl</v>
          </cell>
        </row>
        <row r="296">
          <cell r="D296" t="str">
            <v>Mark Punt</v>
          </cell>
        </row>
        <row r="297">
          <cell r="D297" t="str">
            <v>Judith Redert</v>
          </cell>
        </row>
        <row r="298">
          <cell r="D298" t="str">
            <v>Wim Reijers</v>
          </cell>
        </row>
        <row r="299">
          <cell r="D299" t="str">
            <v>Martijn Reinhold</v>
          </cell>
        </row>
        <row r="300">
          <cell r="D300" t="str">
            <v>Pieter Reitsma</v>
          </cell>
        </row>
        <row r="301">
          <cell r="D301" t="str">
            <v>Agnes Reitsma</v>
          </cell>
        </row>
        <row r="302">
          <cell r="D302" t="str">
            <v>Koen Renkema</v>
          </cell>
        </row>
        <row r="303">
          <cell r="D303" t="str">
            <v>José van Renswoude</v>
          </cell>
        </row>
        <row r="304">
          <cell r="D304" t="str">
            <v>Cedric Rietmeijer</v>
          </cell>
        </row>
        <row r="305">
          <cell r="D305" t="str">
            <v>Marloes Rietmeijer-Mentink</v>
          </cell>
        </row>
        <row r="306">
          <cell r="D306" t="str">
            <v>Douwe Rietveld</v>
          </cell>
        </row>
        <row r="307">
          <cell r="D307" t="str">
            <v>Peter Rietveld</v>
          </cell>
        </row>
        <row r="308">
          <cell r="D308" t="str">
            <v>Liesbeth van Rijnsbergen</v>
          </cell>
        </row>
        <row r="309">
          <cell r="D309" t="str">
            <v>Ernest Rijs</v>
          </cell>
        </row>
        <row r="310">
          <cell r="D310" t="str">
            <v>Conny Roest</v>
          </cell>
        </row>
        <row r="311">
          <cell r="D311" t="str">
            <v>Henk Rollingswier</v>
          </cell>
        </row>
        <row r="312">
          <cell r="D312" t="str">
            <v>Els Romeijn</v>
          </cell>
        </row>
        <row r="313">
          <cell r="D313" t="str">
            <v>Wim van Roosendaal</v>
          </cell>
        </row>
        <row r="314">
          <cell r="D314" t="str">
            <v>Alke Rosbergen</v>
          </cell>
        </row>
        <row r="315">
          <cell r="D315" t="str">
            <v>Gerard Rosbergen</v>
          </cell>
        </row>
        <row r="316">
          <cell r="D316" t="str">
            <v>Kevin de Ruijter</v>
          </cell>
        </row>
        <row r="317">
          <cell r="D317" t="str">
            <v>Gejus Ruiter</v>
          </cell>
        </row>
        <row r="318">
          <cell r="D318" t="str">
            <v>Frank Sanderse</v>
          </cell>
        </row>
        <row r="319">
          <cell r="D319" t="str">
            <v>Mariska Sas</v>
          </cell>
        </row>
        <row r="320">
          <cell r="D320" t="str">
            <v>Ria Schaap</v>
          </cell>
        </row>
        <row r="321">
          <cell r="D321" t="str">
            <v>Marina Schaink</v>
          </cell>
        </row>
        <row r="322">
          <cell r="D322" t="str">
            <v>Anoek Schellings</v>
          </cell>
        </row>
        <row r="323">
          <cell r="D323" t="str">
            <v>Yvette Scheltinga</v>
          </cell>
        </row>
        <row r="324">
          <cell r="D324" t="str">
            <v>Esther Scheltinga</v>
          </cell>
        </row>
        <row r="325">
          <cell r="D325" t="str">
            <v>Gaby Scheltinga</v>
          </cell>
        </row>
        <row r="326">
          <cell r="D326" t="str">
            <v>Colette van het Schip</v>
          </cell>
        </row>
        <row r="327">
          <cell r="D327" t="str">
            <v>Mirjam Schippers</v>
          </cell>
        </row>
        <row r="328">
          <cell r="D328" t="str">
            <v>Ignaas Scholten</v>
          </cell>
        </row>
        <row r="329">
          <cell r="D329" t="str">
            <v>Wilfried Schoonderbeek</v>
          </cell>
        </row>
        <row r="330">
          <cell r="D330" t="str">
            <v>Noam van der Schroeff</v>
          </cell>
        </row>
        <row r="331">
          <cell r="D331" t="str">
            <v>Joram joy van der Schroeff</v>
          </cell>
        </row>
        <row r="332">
          <cell r="D332" t="str">
            <v>Ploon Schulte</v>
          </cell>
        </row>
        <row r="333">
          <cell r="D333" t="str">
            <v>Berber Schuurman</v>
          </cell>
        </row>
        <row r="334">
          <cell r="D334" t="str">
            <v>Gonnie Serno</v>
          </cell>
        </row>
        <row r="335">
          <cell r="D335" t="str">
            <v>Yvonne Servaas</v>
          </cell>
        </row>
        <row r="336">
          <cell r="D336" t="str">
            <v>Marja Siderius</v>
          </cell>
        </row>
        <row r="337">
          <cell r="D337" t="str">
            <v>Martin Siebert</v>
          </cell>
        </row>
        <row r="338">
          <cell r="D338" t="str">
            <v>Jannie Slagman</v>
          </cell>
        </row>
        <row r="339">
          <cell r="D339" t="str">
            <v>Peter Slagter</v>
          </cell>
        </row>
        <row r="340">
          <cell r="D340" t="str">
            <v>Stefan Slagter</v>
          </cell>
        </row>
        <row r="341">
          <cell r="D341" t="str">
            <v>Vera Slagter</v>
          </cell>
        </row>
        <row r="342">
          <cell r="D342" t="str">
            <v>Bernd Slichtenbree</v>
          </cell>
        </row>
        <row r="343">
          <cell r="D343" t="str">
            <v>Hanneke van der Sloot</v>
          </cell>
        </row>
        <row r="344">
          <cell r="D344" t="str">
            <v>Esther Smaal</v>
          </cell>
        </row>
        <row r="345">
          <cell r="D345" t="str">
            <v>Arjan Smal</v>
          </cell>
        </row>
        <row r="346">
          <cell r="D346" t="str">
            <v>Patrick Smeets</v>
          </cell>
        </row>
        <row r="347">
          <cell r="D347" t="str">
            <v>Aafke Smid</v>
          </cell>
        </row>
        <row r="348">
          <cell r="D348" t="str">
            <v>Magret Smink</v>
          </cell>
        </row>
        <row r="349">
          <cell r="D349" t="str">
            <v>Harm Jaap Smit</v>
          </cell>
        </row>
        <row r="350">
          <cell r="D350" t="str">
            <v>Eva Smit</v>
          </cell>
        </row>
        <row r="351">
          <cell r="D351" t="str">
            <v>Robert van Spronsen</v>
          </cell>
        </row>
        <row r="352">
          <cell r="D352" t="str">
            <v>Maarten van Staalduinen</v>
          </cell>
        </row>
        <row r="353">
          <cell r="D353" t="str">
            <v>Tanja Stengg</v>
          </cell>
        </row>
        <row r="354">
          <cell r="D354" t="str">
            <v>Hanneke Stienstra</v>
          </cell>
        </row>
        <row r="355">
          <cell r="D355" t="str">
            <v>Hugo Stins</v>
          </cell>
        </row>
        <row r="356">
          <cell r="D356" t="str">
            <v>Peter van Stralen</v>
          </cell>
        </row>
        <row r="357">
          <cell r="D357" t="str">
            <v>Metta Streefkerk</v>
          </cell>
        </row>
        <row r="358">
          <cell r="D358" t="str">
            <v>Pieter Struyk</v>
          </cell>
        </row>
        <row r="359">
          <cell r="D359" t="str">
            <v>Ellen Sulman</v>
          </cell>
        </row>
        <row r="360">
          <cell r="D360" t="str">
            <v>Hendrine Swellengrebel</v>
          </cell>
        </row>
        <row r="361">
          <cell r="D361" t="str">
            <v>Jip Swildens</v>
          </cell>
        </row>
        <row r="362">
          <cell r="D362" t="str">
            <v>Anna Tan</v>
          </cell>
        </row>
        <row r="363">
          <cell r="D363" t="str">
            <v>Derk Tees</v>
          </cell>
        </row>
        <row r="364">
          <cell r="D364" t="str">
            <v>Koos Termorshuizen</v>
          </cell>
        </row>
        <row r="365">
          <cell r="D365" t="str">
            <v>Hans Theuws</v>
          </cell>
        </row>
        <row r="366">
          <cell r="D366" t="str">
            <v>Françoise Tijssen</v>
          </cell>
        </row>
        <row r="367">
          <cell r="D367" t="str">
            <v>Paula van Triest</v>
          </cell>
        </row>
        <row r="368">
          <cell r="D368" t="str">
            <v>Flora Troelstra</v>
          </cell>
        </row>
        <row r="369">
          <cell r="D369" t="str">
            <v>Jelle Troelstra</v>
          </cell>
        </row>
        <row r="370">
          <cell r="D370" t="str">
            <v>Agnes van Uitert</v>
          </cell>
        </row>
        <row r="371">
          <cell r="D371" t="str">
            <v>Rene Uitham</v>
          </cell>
        </row>
        <row r="372">
          <cell r="D372" t="str">
            <v>Willy Vader</v>
          </cell>
        </row>
        <row r="373">
          <cell r="D373" t="str">
            <v>Lianne Valentijn</v>
          </cell>
        </row>
        <row r="374">
          <cell r="D374" t="str">
            <v>Judith van der Valk</v>
          </cell>
        </row>
        <row r="375">
          <cell r="D375" t="str">
            <v>Geert van der Werf</v>
          </cell>
        </row>
        <row r="376">
          <cell r="D376" t="str">
            <v>Bas van Veen</v>
          </cell>
        </row>
        <row r="377">
          <cell r="D377" t="str">
            <v>Guus Veenendaal</v>
          </cell>
        </row>
        <row r="378">
          <cell r="D378" t="str">
            <v>Hans Veenstra</v>
          </cell>
        </row>
        <row r="379">
          <cell r="D379" t="str">
            <v>Judith Veersma</v>
          </cell>
        </row>
        <row r="380">
          <cell r="D380" t="str">
            <v>Stefan Vegter</v>
          </cell>
        </row>
        <row r="381">
          <cell r="D381" t="str">
            <v>Marieke Vegter -Bagerman</v>
          </cell>
        </row>
        <row r="382">
          <cell r="D382" t="str">
            <v>Janneke Veldhoen</v>
          </cell>
        </row>
        <row r="383">
          <cell r="D383" t="str">
            <v>Jannes van de Ven</v>
          </cell>
        </row>
        <row r="384">
          <cell r="D384" t="str">
            <v>Anne Verbokkem-Oerlemans</v>
          </cell>
        </row>
        <row r="385">
          <cell r="D385" t="str">
            <v>Arjen Verhage</v>
          </cell>
        </row>
        <row r="386">
          <cell r="D386" t="str">
            <v>Anniek Verhagen</v>
          </cell>
        </row>
        <row r="387">
          <cell r="D387" t="str">
            <v>Maarten Verheijen</v>
          </cell>
        </row>
        <row r="388">
          <cell r="D388" t="str">
            <v>Pelle Verhoeff</v>
          </cell>
        </row>
        <row r="389">
          <cell r="D389" t="str">
            <v>Onno Verhoeven</v>
          </cell>
        </row>
        <row r="390">
          <cell r="D390" t="str">
            <v>Harriët Verkleij</v>
          </cell>
        </row>
        <row r="391">
          <cell r="D391" t="str">
            <v>Annemieke Vermeire</v>
          </cell>
        </row>
        <row r="392">
          <cell r="D392" t="str">
            <v>Jesse Vermeire</v>
          </cell>
        </row>
        <row r="393">
          <cell r="D393" t="str">
            <v>Ank Verrips</v>
          </cell>
        </row>
        <row r="394">
          <cell r="D394" t="str">
            <v>Marieke Versteegt</v>
          </cell>
        </row>
        <row r="395">
          <cell r="D395" t="str">
            <v>Tim Verstraten</v>
          </cell>
        </row>
        <row r="396">
          <cell r="D396" t="str">
            <v>Odette Vervoort</v>
          </cell>
        </row>
        <row r="397">
          <cell r="D397" t="str">
            <v>Hetty Visee</v>
          </cell>
        </row>
        <row r="398">
          <cell r="D398" t="str">
            <v>Hans Visser</v>
          </cell>
        </row>
        <row r="399">
          <cell r="D399" t="str">
            <v>Jensen Visser</v>
          </cell>
        </row>
        <row r="400">
          <cell r="D400" t="str">
            <v>Dini Vlaar</v>
          </cell>
        </row>
        <row r="401">
          <cell r="D401" t="str">
            <v>Corry Vlot</v>
          </cell>
        </row>
        <row r="402">
          <cell r="D402" t="str">
            <v>Anton Vogelaar</v>
          </cell>
        </row>
        <row r="403">
          <cell r="D403" t="str">
            <v>Netty Vonk</v>
          </cell>
        </row>
        <row r="404">
          <cell r="D404" t="str">
            <v>Cees de Voogd</v>
          </cell>
        </row>
        <row r="405">
          <cell r="D405" t="str">
            <v>Ingeborg van der Vorm</v>
          </cell>
        </row>
        <row r="406">
          <cell r="D406" t="str">
            <v>Bart Vos</v>
          </cell>
        </row>
        <row r="407">
          <cell r="D407" t="str">
            <v>Deetje de Vries</v>
          </cell>
        </row>
        <row r="408">
          <cell r="D408" t="str">
            <v>Marieke de Vries</v>
          </cell>
        </row>
        <row r="409">
          <cell r="D409" t="str">
            <v>Rens de Vries</v>
          </cell>
        </row>
        <row r="410">
          <cell r="D410" t="str">
            <v>Caroline Vroegop</v>
          </cell>
        </row>
        <row r="411">
          <cell r="D411" t="str">
            <v>Anne Vrouwe</v>
          </cell>
        </row>
        <row r="412">
          <cell r="D412" t="str">
            <v>Marco van Vulpen</v>
          </cell>
        </row>
        <row r="413">
          <cell r="D413" t="str">
            <v>Gerard van der Waals</v>
          </cell>
        </row>
        <row r="414">
          <cell r="D414" t="str">
            <v>Leonie Walta</v>
          </cell>
        </row>
        <row r="415">
          <cell r="D415" t="str">
            <v>Jos Wassink</v>
          </cell>
        </row>
        <row r="416">
          <cell r="D416" t="str">
            <v>Peter van Wegen</v>
          </cell>
        </row>
        <row r="417">
          <cell r="D417" t="str">
            <v>Johan van der Werf</v>
          </cell>
        </row>
        <row r="418">
          <cell r="D418" t="str">
            <v>Rens Westenberg</v>
          </cell>
        </row>
        <row r="419">
          <cell r="D419" t="str">
            <v>Gerrit Westhoff</v>
          </cell>
        </row>
        <row r="420">
          <cell r="D420" t="str">
            <v>Gerda Wichards</v>
          </cell>
        </row>
        <row r="421">
          <cell r="D421" t="str">
            <v>Robert Wielinga</v>
          </cell>
        </row>
        <row r="422">
          <cell r="D422" t="str">
            <v>Kay van Wieringen</v>
          </cell>
        </row>
        <row r="423">
          <cell r="D423" t="str">
            <v>Lammert Wildekamp</v>
          </cell>
        </row>
        <row r="424">
          <cell r="D424" t="str">
            <v>Kayleigh van der Wilt</v>
          </cell>
        </row>
        <row r="425">
          <cell r="D425" t="str">
            <v>Robin van der Wilt</v>
          </cell>
        </row>
        <row r="426">
          <cell r="D426" t="str">
            <v>Arlene Wisse</v>
          </cell>
        </row>
        <row r="427">
          <cell r="D427" t="str">
            <v>Claudia Witlam</v>
          </cell>
        </row>
        <row r="428">
          <cell r="D428" t="str">
            <v>Margot Witteman</v>
          </cell>
        </row>
        <row r="429">
          <cell r="D429" t="str">
            <v>Raijmond Witten</v>
          </cell>
        </row>
        <row r="430">
          <cell r="D430" t="str">
            <v>Marijke Witteveen</v>
          </cell>
        </row>
        <row r="431">
          <cell r="D431" t="str">
            <v>Alex van der Woerd</v>
          </cell>
        </row>
        <row r="432">
          <cell r="D432" t="str">
            <v>Jan Wormmeester</v>
          </cell>
        </row>
        <row r="433">
          <cell r="D433" t="str">
            <v>Eric van Woudenberg</v>
          </cell>
        </row>
        <row r="434">
          <cell r="D434" t="str">
            <v>Arjan Woudenberg</v>
          </cell>
        </row>
        <row r="435">
          <cell r="D435" t="str">
            <v>Paulien Wouters</v>
          </cell>
        </row>
        <row r="436">
          <cell r="D436" t="str">
            <v>Richard van der Wurff</v>
          </cell>
        </row>
        <row r="437">
          <cell r="D437" t="str">
            <v>Hielke Zandberg</v>
          </cell>
        </row>
        <row r="438">
          <cell r="D438" t="str">
            <v>Alice Zelle</v>
          </cell>
        </row>
        <row r="439">
          <cell r="D439" t="str">
            <v>Jantinus Ziengs</v>
          </cell>
        </row>
        <row r="440">
          <cell r="D440" t="str">
            <v>Anne Zwamborn</v>
          </cell>
        </row>
      </sheetData>
      <sheetData sheetId="6">
        <row r="2">
          <cell r="E2" t="str">
            <v>Amersfoirde</v>
          </cell>
        </row>
        <row r="3">
          <cell r="E3" t="str">
            <v>Amersfoortse Berg</v>
          </cell>
        </row>
        <row r="4">
          <cell r="E4" t="str">
            <v>Armando</v>
          </cell>
        </row>
        <row r="5">
          <cell r="E5" t="str">
            <v>Bergeend</v>
          </cell>
        </row>
        <row r="6">
          <cell r="E6" t="str">
            <v>Bloemendal</v>
          </cell>
        </row>
        <row r="7">
          <cell r="E7" t="str">
            <v>Bolle Brug</v>
          </cell>
        </row>
        <row r="8">
          <cell r="E8" t="str">
            <v>Chinchon</v>
          </cell>
        </row>
        <row r="9">
          <cell r="E9" t="str">
            <v>Coelhorst</v>
          </cell>
        </row>
        <row r="10">
          <cell r="E10" t="str">
            <v>d'Eersteling</v>
          </cell>
        </row>
        <row r="11">
          <cell r="E11" t="str">
            <v>Den Ham</v>
          </cell>
        </row>
        <row r="12">
          <cell r="E12" t="str">
            <v>Den Treek</v>
          </cell>
        </row>
        <row r="13">
          <cell r="E13" t="str">
            <v>Drakennest</v>
          </cell>
        </row>
        <row r="14">
          <cell r="E14" t="str">
            <v>Drie Ringen</v>
          </cell>
        </row>
        <row r="15">
          <cell r="E15" t="str">
            <v>Drie Sluizenbrug</v>
          </cell>
        </row>
        <row r="16">
          <cell r="E16" t="str">
            <v>Driest</v>
          </cell>
        </row>
        <row r="17">
          <cell r="E17" t="str">
            <v>Egbert Bok</v>
          </cell>
        </row>
        <row r="18">
          <cell r="E18" t="str">
            <v>Elzenaar</v>
          </cell>
        </row>
        <row r="19">
          <cell r="E19" t="str">
            <v>Flehite</v>
          </cell>
        </row>
        <row r="20">
          <cell r="E20" t="str">
            <v>Fuut</v>
          </cell>
        </row>
        <row r="21">
          <cell r="E21" t="str">
            <v>Gemaal</v>
          </cell>
        </row>
        <row r="22">
          <cell r="E22" t="str">
            <v>Geus</v>
          </cell>
        </row>
        <row r="23">
          <cell r="E23" t="str">
            <v>Gijs</v>
          </cell>
        </row>
        <row r="24">
          <cell r="E24" t="str">
            <v>Grebbe</v>
          </cell>
        </row>
        <row r="25">
          <cell r="E25" t="str">
            <v>Grebbeliniedijk</v>
          </cell>
        </row>
        <row r="26">
          <cell r="A26">
            <v>1</v>
          </cell>
          <cell r="E26" t="str">
            <v>Grote Koppel</v>
          </cell>
        </row>
        <row r="27">
          <cell r="A27">
            <v>2</v>
          </cell>
          <cell r="E27" t="str">
            <v>De Haar</v>
          </cell>
        </row>
        <row r="28">
          <cell r="E28" t="str">
            <v>Heen en Weer</v>
          </cell>
        </row>
        <row r="29">
          <cell r="E29" t="str">
            <v>Hete Choco</v>
          </cell>
        </row>
        <row r="30">
          <cell r="E30" t="str">
            <v>Hoevelaken</v>
          </cell>
        </row>
        <row r="31">
          <cell r="E31" t="str">
            <v>Hoogerhorst</v>
          </cell>
        </row>
        <row r="32">
          <cell r="E32" t="str">
            <v>Insteek</v>
          </cell>
        </row>
        <row r="33">
          <cell r="E33" t="str">
            <v>Isselt</v>
          </cell>
        </row>
        <row r="34">
          <cell r="E34" t="str">
            <v>Joris &amp; de Draak</v>
          </cell>
        </row>
        <row r="35">
          <cell r="E35" t="str">
            <v>Joure</v>
          </cell>
        </row>
        <row r="36">
          <cell r="E36" t="str">
            <v>Kantonnier</v>
          </cell>
        </row>
        <row r="37">
          <cell r="E37" t="str">
            <v>Karrekiet</v>
          </cell>
        </row>
        <row r="38">
          <cell r="E38" t="str">
            <v>Kleine Spui</v>
          </cell>
        </row>
        <row r="39">
          <cell r="E39" t="str">
            <v>Koppel</v>
          </cell>
        </row>
        <row r="40">
          <cell r="E40" t="str">
            <v>Krachtwijk</v>
          </cell>
        </row>
        <row r="41">
          <cell r="E41" t="str">
            <v>Lockhorst</v>
          </cell>
        </row>
        <row r="42">
          <cell r="E42" t="str">
            <v>Maatweg</v>
          </cell>
        </row>
        <row r="43">
          <cell r="E43" t="str">
            <v>Malebrug</v>
          </cell>
        </row>
        <row r="44">
          <cell r="E44" t="str">
            <v>Malesluis</v>
          </cell>
        </row>
        <row r="45">
          <cell r="E45" t="str">
            <v>Meander</v>
          </cell>
        </row>
        <row r="46">
          <cell r="E46" t="str">
            <v>Meridiaan II</v>
          </cell>
        </row>
        <row r="47">
          <cell r="E47" t="str">
            <v>Metgensbleek</v>
          </cell>
        </row>
        <row r="48">
          <cell r="E48" t="str">
            <v>Mondriaan</v>
          </cell>
        </row>
        <row r="49">
          <cell r="E49" t="str">
            <v>Monnikendam</v>
          </cell>
        </row>
        <row r="50">
          <cell r="E50" t="str">
            <v>Phoenix</v>
          </cell>
        </row>
        <row r="51">
          <cell r="E51" t="str">
            <v>Praamgracht</v>
          </cell>
        </row>
        <row r="52">
          <cell r="E52" t="str">
            <v>Provincie Utrecht</v>
          </cell>
        </row>
        <row r="53">
          <cell r="E53" t="str">
            <v>Raboes</v>
          </cell>
        </row>
        <row r="54">
          <cell r="E54" t="str">
            <v>Raddraaier</v>
          </cell>
        </row>
        <row r="55">
          <cell r="E55" t="str">
            <v>De Rijzende Zon</v>
          </cell>
        </row>
        <row r="56">
          <cell r="E56" t="str">
            <v>Rustenburg</v>
          </cell>
        </row>
        <row r="57">
          <cell r="E57" t="str">
            <v>Sasje</v>
          </cell>
        </row>
        <row r="58">
          <cell r="E58" t="str">
            <v>Sasje 3</v>
          </cell>
        </row>
        <row r="59">
          <cell r="E59" t="str">
            <v>Schans</v>
          </cell>
        </row>
        <row r="60">
          <cell r="E60" t="str">
            <v>Slobeend</v>
          </cell>
        </row>
        <row r="61">
          <cell r="E61" t="str">
            <v>Sluisje</v>
          </cell>
        </row>
        <row r="62">
          <cell r="E62" t="str">
            <v>Spijkertje</v>
          </cell>
        </row>
        <row r="63">
          <cell r="E63" t="str">
            <v>Stoutenburg</v>
          </cell>
        </row>
        <row r="64">
          <cell r="E64" t="str">
            <v>Strijdhorst</v>
          </cell>
        </row>
        <row r="65">
          <cell r="E65" t="str">
            <v>Stuw</v>
          </cell>
        </row>
        <row r="66">
          <cell r="E66" t="str">
            <v>t Dijkje</v>
          </cell>
        </row>
        <row r="67">
          <cell r="E67" t="str">
            <v>Teut</v>
          </cell>
        </row>
        <row r="68">
          <cell r="E68" t="str">
            <v>Tinnenbrug</v>
          </cell>
        </row>
        <row r="69">
          <cell r="E69" t="str">
            <v>Tiran</v>
          </cell>
        </row>
        <row r="70">
          <cell r="E70" t="str">
            <v>Vathorst</v>
          </cell>
        </row>
        <row r="71">
          <cell r="E71" t="str">
            <v>Van Vlieland naar Batavia</v>
          </cell>
        </row>
        <row r="72">
          <cell r="E72" t="str">
            <v>Zeemeermin</v>
          </cell>
        </row>
        <row r="73">
          <cell r="E73" t="str">
            <v>Vrije Vogel</v>
          </cell>
        </row>
        <row r="74">
          <cell r="E74" t="str">
            <v>Weerhorst</v>
          </cell>
        </row>
        <row r="75">
          <cell r="E75" t="str">
            <v>Zeldert</v>
          </cell>
        </row>
        <row r="76">
          <cell r="E76" t="str">
            <v>Zetes</v>
          </cell>
        </row>
        <row r="77">
          <cell r="E77" t="str">
            <v>Zoys</v>
          </cell>
        </row>
        <row r="78">
          <cell r="E78" t="str">
            <v>Zuyderzee</v>
          </cell>
        </row>
        <row r="79">
          <cell r="E79" t="str">
            <v>Zwaaikom</v>
          </cell>
        </row>
        <row r="80">
          <cell r="E80" t="str">
            <v>Zwarte Willem</v>
          </cell>
        </row>
        <row r="81">
          <cell r="E81" t="str">
            <v>…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G115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3" sqref="B23"/>
    </sheetView>
  </sheetViews>
  <sheetFormatPr defaultRowHeight="12.75" x14ac:dyDescent="0.2"/>
  <cols>
    <col min="1" max="1" width="6" style="2" customWidth="1"/>
    <col min="2" max="2" width="25.28515625" bestFit="1" customWidth="1"/>
    <col min="3" max="3" width="12.28515625" style="2" customWidth="1"/>
    <col min="4" max="5" width="10.28515625" style="8" bestFit="1" customWidth="1"/>
    <col min="7" max="7" width="9.85546875" bestFit="1" customWidth="1"/>
  </cols>
  <sheetData>
    <row r="1" spans="1:7" s="5" customFormat="1" ht="25.5" x14ac:dyDescent="0.2">
      <c r="A1" s="32" t="s">
        <v>205</v>
      </c>
      <c r="C1" s="16" t="s">
        <v>170</v>
      </c>
      <c r="D1" s="17">
        <v>42723</v>
      </c>
      <c r="E1" s="17">
        <v>42406</v>
      </c>
      <c r="F1" s="17">
        <v>42413</v>
      </c>
      <c r="G1" s="17">
        <v>42434</v>
      </c>
    </row>
    <row r="2" spans="1:7" ht="15" x14ac:dyDescent="0.25">
      <c r="A2" s="27">
        <v>1</v>
      </c>
      <c r="B2" s="28" t="s">
        <v>7</v>
      </c>
      <c r="C2" s="29">
        <v>330</v>
      </c>
      <c r="D2" s="8">
        <v>110</v>
      </c>
      <c r="E2" s="8">
        <v>110</v>
      </c>
      <c r="F2" s="8"/>
      <c r="G2" s="8">
        <v>110</v>
      </c>
    </row>
    <row r="3" spans="1:7" ht="15" x14ac:dyDescent="0.25">
      <c r="A3" s="27">
        <v>1</v>
      </c>
      <c r="B3" s="28" t="s">
        <v>10</v>
      </c>
      <c r="C3" s="29">
        <v>330</v>
      </c>
      <c r="D3" s="8">
        <v>110</v>
      </c>
      <c r="E3" s="8">
        <v>110</v>
      </c>
      <c r="F3" s="8"/>
      <c r="G3" s="8">
        <v>110</v>
      </c>
    </row>
    <row r="4" spans="1:7" x14ac:dyDescent="0.2">
      <c r="A4" s="2">
        <v>3</v>
      </c>
      <c r="B4" t="s">
        <v>126</v>
      </c>
      <c r="C4" s="15">
        <v>325.21348373744058</v>
      </c>
      <c r="E4" s="8">
        <v>106.49483436393949</v>
      </c>
      <c r="F4" s="8">
        <v>108.71864937350109</v>
      </c>
      <c r="G4" s="8">
        <v>110</v>
      </c>
    </row>
    <row r="5" spans="1:7" x14ac:dyDescent="0.2">
      <c r="A5" s="2">
        <v>4</v>
      </c>
      <c r="B5" t="s">
        <v>16</v>
      </c>
      <c r="C5" s="15">
        <v>317.24211996743509</v>
      </c>
      <c r="D5" s="8">
        <v>105.55724613897304</v>
      </c>
      <c r="F5" s="8">
        <v>107.98657982053655</v>
      </c>
      <c r="G5" s="8">
        <v>103.69829400792547</v>
      </c>
    </row>
    <row r="6" spans="1:7" x14ac:dyDescent="0.2">
      <c r="A6" s="2">
        <v>5</v>
      </c>
      <c r="B6" t="s">
        <v>19</v>
      </c>
      <c r="C6" s="15">
        <v>316.4709400026689</v>
      </c>
      <c r="D6" s="8">
        <v>105.55724613897304</v>
      </c>
      <c r="F6" s="8">
        <v>107.21539985577039</v>
      </c>
      <c r="G6" s="8">
        <v>103.69829400792547</v>
      </c>
    </row>
    <row r="7" spans="1:7" x14ac:dyDescent="0.2">
      <c r="A7" s="2">
        <v>6</v>
      </c>
      <c r="B7" t="s">
        <v>17</v>
      </c>
      <c r="C7" s="15">
        <v>315.23458380180142</v>
      </c>
      <c r="D7" s="8">
        <v>105.55724613897304</v>
      </c>
      <c r="E7" s="8">
        <v>105.97904365490291</v>
      </c>
      <c r="F7" s="8"/>
      <c r="G7" s="8">
        <v>103.69829400792547</v>
      </c>
    </row>
    <row r="8" spans="1:7" x14ac:dyDescent="0.2">
      <c r="A8" s="2">
        <v>7</v>
      </c>
      <c r="B8" t="s">
        <v>65</v>
      </c>
      <c r="C8" s="15">
        <v>312.85473961014833</v>
      </c>
      <c r="E8" s="8">
        <v>100.91699452430431</v>
      </c>
      <c r="F8" s="8">
        <v>101.93774508584401</v>
      </c>
      <c r="G8" s="8">
        <v>110</v>
      </c>
    </row>
    <row r="9" spans="1:7" x14ac:dyDescent="0.2">
      <c r="A9" s="2">
        <v>8</v>
      </c>
      <c r="B9" t="s">
        <v>31</v>
      </c>
      <c r="C9" s="15">
        <v>310.84611418985583</v>
      </c>
      <c r="D9" s="8">
        <v>102.33564799031275</v>
      </c>
      <c r="E9" s="8">
        <v>105.06224720483543</v>
      </c>
      <c r="F9" s="8"/>
      <c r="G9" s="8">
        <v>103.44821899470763</v>
      </c>
    </row>
    <row r="10" spans="1:7" x14ac:dyDescent="0.2">
      <c r="A10" s="2">
        <v>9</v>
      </c>
      <c r="B10" t="s">
        <v>14</v>
      </c>
      <c r="C10" s="15">
        <v>310.49023826662005</v>
      </c>
      <c r="D10" s="8">
        <v>105.55724613897304</v>
      </c>
      <c r="F10" s="8">
        <v>103.61887157371295</v>
      </c>
      <c r="G10" s="8">
        <v>101.31412055393403</v>
      </c>
    </row>
    <row r="11" spans="1:7" x14ac:dyDescent="0.2">
      <c r="A11" s="2">
        <v>10</v>
      </c>
      <c r="B11" t="s">
        <v>37</v>
      </c>
      <c r="C11" s="15">
        <v>310.1877049263403</v>
      </c>
      <c r="D11" s="8">
        <v>102.24442165152462</v>
      </c>
      <c r="E11" s="8">
        <v>102.84682515831945</v>
      </c>
      <c r="F11" s="8">
        <v>105.09645811649624</v>
      </c>
      <c r="G11" s="8"/>
    </row>
    <row r="12" spans="1:7" x14ac:dyDescent="0.2">
      <c r="A12" s="2">
        <v>11</v>
      </c>
      <c r="B12" t="s">
        <v>24</v>
      </c>
      <c r="C12" s="15">
        <v>309.45919384669651</v>
      </c>
      <c r="D12" s="8">
        <v>103.48494080204219</v>
      </c>
      <c r="E12" s="8">
        <v>103.96822981282125</v>
      </c>
      <c r="F12" s="8"/>
      <c r="G12" s="8">
        <v>102.00602323183308</v>
      </c>
    </row>
    <row r="13" spans="1:7" x14ac:dyDescent="0.2">
      <c r="A13" s="2">
        <v>12</v>
      </c>
      <c r="B13" t="s">
        <v>66</v>
      </c>
      <c r="C13" s="15">
        <v>308.8629270623062</v>
      </c>
      <c r="D13" s="8">
        <v>99.90838711725128</v>
      </c>
      <c r="F13" s="8">
        <v>105.25624593712942</v>
      </c>
      <c r="G13" s="8">
        <v>103.69829400792547</v>
      </c>
    </row>
    <row r="14" spans="1:7" x14ac:dyDescent="0.2">
      <c r="A14" s="2">
        <v>13</v>
      </c>
      <c r="B14" t="s">
        <v>36</v>
      </c>
      <c r="C14" s="15">
        <v>306.4302573514575</v>
      </c>
      <c r="D14" s="8">
        <v>102.33564799031275</v>
      </c>
      <c r="F14" s="8">
        <v>104.0462442840056</v>
      </c>
      <c r="G14" s="8">
        <v>100.04836507713914</v>
      </c>
    </row>
    <row r="15" spans="1:7" x14ac:dyDescent="0.2">
      <c r="A15" s="2">
        <v>14</v>
      </c>
      <c r="B15" t="s">
        <v>25</v>
      </c>
      <c r="C15" s="15">
        <v>305.66643187156689</v>
      </c>
      <c r="D15" s="8">
        <v>103.48494080204219</v>
      </c>
      <c r="F15" s="8">
        <v>100.1754678376916</v>
      </c>
      <c r="G15" s="8">
        <v>102.00602323183308</v>
      </c>
    </row>
    <row r="16" spans="1:7" x14ac:dyDescent="0.2">
      <c r="A16" s="2">
        <v>15</v>
      </c>
      <c r="B16" t="s">
        <v>133</v>
      </c>
      <c r="C16" s="15">
        <v>305.52253180303234</v>
      </c>
      <c r="E16" s="8">
        <v>103.3682249694122</v>
      </c>
      <c r="F16" s="8">
        <v>98.456012825694685</v>
      </c>
      <c r="G16" s="8">
        <v>103.69829400792547</v>
      </c>
    </row>
    <row r="17" spans="1:7" x14ac:dyDescent="0.2">
      <c r="A17" s="2">
        <v>16</v>
      </c>
      <c r="B17" t="s">
        <v>62</v>
      </c>
      <c r="C17" s="15">
        <v>304.90316098404941</v>
      </c>
      <c r="D17" s="8">
        <v>100</v>
      </c>
      <c r="E17" s="8">
        <v>100.91699452430431</v>
      </c>
      <c r="F17" s="8">
        <v>103.98616645974511</v>
      </c>
      <c r="G17" s="8"/>
    </row>
    <row r="18" spans="1:7" x14ac:dyDescent="0.2">
      <c r="A18" s="2">
        <v>17</v>
      </c>
      <c r="B18" t="s">
        <v>68</v>
      </c>
      <c r="C18" s="15">
        <v>304.69495404881889</v>
      </c>
      <c r="D18" s="8">
        <v>99.90838711725128</v>
      </c>
      <c r="E18" s="8">
        <v>104.65793141892811</v>
      </c>
      <c r="F18" s="8"/>
      <c r="G18" s="8">
        <v>100.12863551263953</v>
      </c>
    </row>
    <row r="19" spans="1:7" x14ac:dyDescent="0.2">
      <c r="A19" s="2">
        <v>17</v>
      </c>
      <c r="B19" t="s">
        <v>70</v>
      </c>
      <c r="C19" s="15">
        <v>304.69495404881889</v>
      </c>
      <c r="D19" s="8">
        <v>99.90838711725128</v>
      </c>
      <c r="E19" s="8">
        <v>104.65793141892811</v>
      </c>
      <c r="F19" s="8"/>
      <c r="G19" s="8">
        <v>100.12863551263953</v>
      </c>
    </row>
    <row r="20" spans="1:7" x14ac:dyDescent="0.2">
      <c r="A20" s="2">
        <v>19</v>
      </c>
      <c r="B20" t="s">
        <v>135</v>
      </c>
      <c r="C20" s="15">
        <v>300.37600141384257</v>
      </c>
      <c r="E20" s="8">
        <v>103.3682249694122</v>
      </c>
      <c r="F20" s="8">
        <v>98.249364159780612</v>
      </c>
      <c r="G20" s="8">
        <v>98.758412284649722</v>
      </c>
    </row>
    <row r="21" spans="1:7" x14ac:dyDescent="0.2">
      <c r="A21" s="2">
        <v>20</v>
      </c>
      <c r="B21" t="s">
        <v>49</v>
      </c>
      <c r="C21" s="15">
        <v>300.2242251670562</v>
      </c>
      <c r="D21" s="8">
        <v>100.28958297426867</v>
      </c>
      <c r="E21" s="8">
        <v>99.934642192787521</v>
      </c>
      <c r="F21" s="8"/>
      <c r="G21" s="8">
        <v>100</v>
      </c>
    </row>
    <row r="22" spans="1:7" x14ac:dyDescent="0.2">
      <c r="A22" s="2">
        <v>20</v>
      </c>
      <c r="B22" t="s">
        <v>54</v>
      </c>
      <c r="C22" s="15">
        <v>300.2242251670562</v>
      </c>
      <c r="D22" s="8">
        <v>100.28958297426867</v>
      </c>
      <c r="E22" s="8">
        <v>99.934642192787521</v>
      </c>
      <c r="F22" s="8"/>
      <c r="G22" s="8">
        <v>100</v>
      </c>
    </row>
    <row r="23" spans="1:7" x14ac:dyDescent="0.2">
      <c r="A23" s="2">
        <v>20</v>
      </c>
      <c r="B23" t="s">
        <v>55</v>
      </c>
      <c r="C23" s="15">
        <v>300.2242251670562</v>
      </c>
      <c r="D23" s="8">
        <v>100.28958297426867</v>
      </c>
      <c r="E23" s="8">
        <v>99.934642192787521</v>
      </c>
      <c r="F23" s="8"/>
      <c r="G23" s="8">
        <v>100</v>
      </c>
    </row>
    <row r="24" spans="1:7" x14ac:dyDescent="0.2">
      <c r="A24" s="2">
        <v>20</v>
      </c>
      <c r="B24" t="s">
        <v>58</v>
      </c>
      <c r="C24" s="15">
        <v>300.2242251670562</v>
      </c>
      <c r="D24" s="8">
        <v>100.28958297426867</v>
      </c>
      <c r="E24" s="8">
        <v>99.934642192787521</v>
      </c>
      <c r="F24" s="8"/>
      <c r="G24" s="8">
        <v>100</v>
      </c>
    </row>
    <row r="25" spans="1:7" x14ac:dyDescent="0.2">
      <c r="A25" s="2">
        <v>24</v>
      </c>
      <c r="B25" t="s">
        <v>129</v>
      </c>
      <c r="C25" s="15">
        <v>299.44508870055427</v>
      </c>
      <c r="E25" s="8">
        <v>104.65793141892811</v>
      </c>
      <c r="F25" s="8">
        <v>94.658521768986574</v>
      </c>
      <c r="G25" s="8">
        <v>100.12863551263953</v>
      </c>
    </row>
    <row r="26" spans="1:7" x14ac:dyDescent="0.2">
      <c r="A26" s="2">
        <v>25</v>
      </c>
      <c r="B26" t="s">
        <v>74</v>
      </c>
      <c r="C26" s="15">
        <v>299.37681097914674</v>
      </c>
      <c r="D26" s="8">
        <v>99.110646480737529</v>
      </c>
      <c r="E26" s="8">
        <v>100.40277686360527</v>
      </c>
      <c r="F26" s="8"/>
      <c r="G26" s="8">
        <v>99.863387634803942</v>
      </c>
    </row>
    <row r="27" spans="1:7" x14ac:dyDescent="0.2">
      <c r="A27" s="2">
        <v>25</v>
      </c>
      <c r="B27" t="s">
        <v>73</v>
      </c>
      <c r="C27" s="15">
        <v>299.37681097914674</v>
      </c>
      <c r="D27" s="8">
        <v>99.110646480737529</v>
      </c>
      <c r="E27" s="8">
        <v>100.40277686360527</v>
      </c>
      <c r="F27" s="8"/>
      <c r="G27" s="8">
        <v>99.863387634803942</v>
      </c>
    </row>
    <row r="28" spans="1:7" x14ac:dyDescent="0.2">
      <c r="A28" s="2">
        <v>25</v>
      </c>
      <c r="B28" t="s">
        <v>75</v>
      </c>
      <c r="C28" s="15">
        <v>299.37681097914674</v>
      </c>
      <c r="D28" s="8">
        <v>99.110646480737529</v>
      </c>
      <c r="E28" s="8">
        <v>100.40277686360527</v>
      </c>
      <c r="F28" s="8"/>
      <c r="G28" s="8">
        <v>99.863387634803942</v>
      </c>
    </row>
    <row r="29" spans="1:7" x14ac:dyDescent="0.2">
      <c r="A29" s="2">
        <v>28</v>
      </c>
      <c r="B29" t="s">
        <v>34</v>
      </c>
      <c r="C29" s="15">
        <v>298.2632981932145</v>
      </c>
      <c r="D29" s="8">
        <v>102.33564799031275</v>
      </c>
      <c r="F29" s="8">
        <v>95.879285125762593</v>
      </c>
      <c r="G29" s="8">
        <v>100.04836507713914</v>
      </c>
    </row>
    <row r="30" spans="1:7" x14ac:dyDescent="0.2">
      <c r="A30" s="2">
        <v>29</v>
      </c>
      <c r="B30" t="s">
        <v>44</v>
      </c>
      <c r="C30" s="15">
        <v>297.85910007086784</v>
      </c>
      <c r="D30" s="8">
        <v>101.72151377707306</v>
      </c>
      <c r="E30" s="8">
        <v>98.954938268551288</v>
      </c>
      <c r="F30" s="8"/>
      <c r="G30" s="8">
        <v>97.182648025243481</v>
      </c>
    </row>
    <row r="31" spans="1:7" x14ac:dyDescent="0.2">
      <c r="A31" s="2">
        <v>30</v>
      </c>
      <c r="B31" t="s">
        <v>59</v>
      </c>
      <c r="C31" s="15">
        <v>295.35153133085191</v>
      </c>
      <c r="D31" s="8">
        <v>100.25420605657624</v>
      </c>
      <c r="E31" s="8">
        <v>95.827744559683154</v>
      </c>
      <c r="F31" s="8"/>
      <c r="G31" s="8">
        <v>99.269580714592536</v>
      </c>
    </row>
    <row r="32" spans="1:7" x14ac:dyDescent="0.2">
      <c r="A32" s="2">
        <v>30</v>
      </c>
      <c r="B32" t="s">
        <v>61</v>
      </c>
      <c r="C32" s="15">
        <v>295.35153133085191</v>
      </c>
      <c r="D32" s="8">
        <v>100.25420605657624</v>
      </c>
      <c r="E32" s="8">
        <v>95.827744559683154</v>
      </c>
      <c r="F32" s="8"/>
      <c r="G32" s="8">
        <v>99.269580714592536</v>
      </c>
    </row>
    <row r="33" spans="1:7" x14ac:dyDescent="0.2">
      <c r="A33" s="2">
        <v>32</v>
      </c>
      <c r="B33" t="s">
        <v>93</v>
      </c>
      <c r="C33" s="15">
        <v>291.97771568204837</v>
      </c>
      <c r="D33" s="8">
        <v>93.525999273584105</v>
      </c>
      <c r="E33" s="8">
        <v>96.010146930282957</v>
      </c>
      <c r="F33" s="8">
        <v>102.44156947818131</v>
      </c>
      <c r="G33" s="8"/>
    </row>
    <row r="34" spans="1:7" x14ac:dyDescent="0.2">
      <c r="A34" s="2">
        <v>33</v>
      </c>
      <c r="B34" t="s">
        <v>104</v>
      </c>
      <c r="C34" s="15">
        <v>288.56769403072462</v>
      </c>
      <c r="D34" s="8">
        <v>88.602696261528479</v>
      </c>
      <c r="E34" s="8">
        <v>97.439785446254163</v>
      </c>
      <c r="F34" s="8">
        <v>102.52521232294198</v>
      </c>
      <c r="G34" s="8"/>
    </row>
    <row r="35" spans="1:7" x14ac:dyDescent="0.2">
      <c r="A35" s="2">
        <v>34</v>
      </c>
      <c r="B35" t="s">
        <v>140</v>
      </c>
      <c r="C35" s="15">
        <v>287.04415148499368</v>
      </c>
      <c r="E35" s="8">
        <v>100.55942961452348</v>
      </c>
      <c r="F35" s="8">
        <v>96.780048807496513</v>
      </c>
      <c r="G35" s="8">
        <v>89.704673062973683</v>
      </c>
    </row>
    <row r="36" spans="1:7" x14ac:dyDescent="0.2">
      <c r="A36" s="2">
        <v>35</v>
      </c>
      <c r="B36" t="s">
        <v>90</v>
      </c>
      <c r="C36" s="15">
        <v>284.53162203337899</v>
      </c>
      <c r="D36" s="8">
        <v>93.735516282108691</v>
      </c>
      <c r="E36" s="8">
        <v>96.183394916746224</v>
      </c>
      <c r="F36" s="8"/>
      <c r="G36" s="8">
        <v>94.612710834524094</v>
      </c>
    </row>
    <row r="37" spans="1:7" x14ac:dyDescent="0.2">
      <c r="A37" s="2">
        <v>36</v>
      </c>
      <c r="B37" t="s">
        <v>103</v>
      </c>
      <c r="C37" s="15">
        <v>279.70964028895776</v>
      </c>
      <c r="D37" s="8">
        <v>89.497001683617768</v>
      </c>
      <c r="E37" s="8">
        <v>96.761139851744886</v>
      </c>
      <c r="F37" s="8"/>
      <c r="G37" s="8">
        <v>93.451498753595089</v>
      </c>
    </row>
    <row r="38" spans="1:7" x14ac:dyDescent="0.2">
      <c r="A38" s="2">
        <v>37</v>
      </c>
      <c r="B38" t="s">
        <v>165</v>
      </c>
      <c r="C38" s="15">
        <v>279.11350417879567</v>
      </c>
      <c r="E38" s="8">
        <v>96.010146930282957</v>
      </c>
      <c r="F38" s="8">
        <v>93.332327996670188</v>
      </c>
      <c r="G38" s="8">
        <v>89.771029251842549</v>
      </c>
    </row>
    <row r="39" spans="1:7" x14ac:dyDescent="0.2">
      <c r="A39" s="2">
        <v>38</v>
      </c>
      <c r="B39" t="s">
        <v>106</v>
      </c>
      <c r="C39" s="15">
        <v>276.13494730868393</v>
      </c>
      <c r="D39" s="8">
        <v>88.602696261528479</v>
      </c>
      <c r="E39" s="8">
        <v>96.761139851744886</v>
      </c>
      <c r="F39" s="8"/>
      <c r="G39" s="8">
        <v>90.771111195410597</v>
      </c>
    </row>
    <row r="40" spans="1:7" x14ac:dyDescent="0.2">
      <c r="A40" s="2">
        <v>38</v>
      </c>
      <c r="B40" t="s">
        <v>107</v>
      </c>
      <c r="C40" s="15">
        <v>276.13494730868393</v>
      </c>
      <c r="D40" s="8">
        <v>88.602696261528479</v>
      </c>
      <c r="E40" s="8">
        <v>96.761139851744886</v>
      </c>
      <c r="F40" s="8"/>
      <c r="G40" s="8">
        <v>90.771111195410597</v>
      </c>
    </row>
    <row r="41" spans="1:7" x14ac:dyDescent="0.2">
      <c r="A41" s="2">
        <v>40</v>
      </c>
      <c r="B41" t="s">
        <v>160</v>
      </c>
      <c r="C41" s="15">
        <v>274.56929605687986</v>
      </c>
      <c r="E41" s="8">
        <v>96.761139851744886</v>
      </c>
      <c r="F41" s="8">
        <v>87.037045009724366</v>
      </c>
      <c r="G41" s="8">
        <v>90.771111195410597</v>
      </c>
    </row>
    <row r="42" spans="1:7" x14ac:dyDescent="0.2">
      <c r="A42" s="2">
        <v>41</v>
      </c>
      <c r="B42" t="s">
        <v>118</v>
      </c>
      <c r="C42" s="15">
        <v>274.5205859712014</v>
      </c>
      <c r="D42" s="8">
        <v>84.25648329370425</v>
      </c>
      <c r="E42" s="8">
        <v>100.55942961452348</v>
      </c>
      <c r="F42" s="8"/>
      <c r="G42" s="8">
        <v>89.704673062973683</v>
      </c>
    </row>
    <row r="43" spans="1:7" x14ac:dyDescent="0.2">
      <c r="A43" s="2">
        <v>41</v>
      </c>
      <c r="B43" t="s">
        <v>139</v>
      </c>
      <c r="C43" s="15">
        <v>274.5205859712014</v>
      </c>
      <c r="D43" s="8">
        <v>84.25648329370425</v>
      </c>
      <c r="E43" s="8">
        <v>100.55942961452348</v>
      </c>
      <c r="F43" s="8"/>
      <c r="G43" s="8">
        <v>89.704673062973683</v>
      </c>
    </row>
    <row r="44" spans="1:7" x14ac:dyDescent="0.2">
      <c r="A44" s="2">
        <v>43</v>
      </c>
      <c r="B44" t="s">
        <v>91</v>
      </c>
      <c r="C44" s="15">
        <v>273.18079177265213</v>
      </c>
      <c r="D44" s="8">
        <v>93.525999273584105</v>
      </c>
      <c r="F44" s="8">
        <v>89.883763247225488</v>
      </c>
      <c r="G44" s="8">
        <v>89.771029251842549</v>
      </c>
    </row>
    <row r="45" spans="1:7" x14ac:dyDescent="0.2">
      <c r="A45" s="2">
        <v>44</v>
      </c>
      <c r="B45" t="s">
        <v>115</v>
      </c>
      <c r="C45" s="15">
        <v>268.30274265712421</v>
      </c>
      <c r="D45" s="8">
        <v>81.304718698261183</v>
      </c>
      <c r="F45" s="8">
        <v>86.869388446223496</v>
      </c>
      <c r="G45" s="8">
        <v>100.12863551263953</v>
      </c>
    </row>
    <row r="46" spans="1:7" x14ac:dyDescent="0.2">
      <c r="A46" s="2">
        <v>45</v>
      </c>
      <c r="B46" t="s">
        <v>122</v>
      </c>
      <c r="C46" s="15">
        <v>254.92515730298504</v>
      </c>
      <c r="D46" s="8">
        <v>88.602696261528479</v>
      </c>
      <c r="F46" s="8">
        <v>75.55134984604598</v>
      </c>
      <c r="G46" s="8">
        <v>90.771111195410597</v>
      </c>
    </row>
    <row r="47" spans="1:7" x14ac:dyDescent="0.2">
      <c r="A47" s="2">
        <v>46</v>
      </c>
      <c r="B47" t="s">
        <v>124</v>
      </c>
      <c r="C47" s="15">
        <v>218.97256185012043</v>
      </c>
      <c r="E47" s="8">
        <v>109.69939613908285</v>
      </c>
      <c r="F47" s="8">
        <v>109.27316571103759</v>
      </c>
      <c r="G47" s="8"/>
    </row>
    <row r="48" spans="1:7" x14ac:dyDescent="0.2">
      <c r="A48" s="2">
        <v>47</v>
      </c>
      <c r="B48" t="s">
        <v>11</v>
      </c>
      <c r="C48" s="15">
        <v>210.81349207610248</v>
      </c>
      <c r="D48" s="8">
        <v>105.55724613897304</v>
      </c>
      <c r="F48" s="8">
        <v>105.25624593712942</v>
      </c>
      <c r="G48" s="8"/>
    </row>
    <row r="49" spans="1:7" x14ac:dyDescent="0.2">
      <c r="A49" s="2">
        <v>48</v>
      </c>
      <c r="B49" t="s">
        <v>15</v>
      </c>
      <c r="C49" s="15">
        <v>210.33195808799263</v>
      </c>
      <c r="D49" s="8">
        <v>105.55724613897304</v>
      </c>
      <c r="E49" s="8">
        <v>104.77471194901959</v>
      </c>
      <c r="F49" s="8"/>
      <c r="G49" s="8"/>
    </row>
    <row r="50" spans="1:7" x14ac:dyDescent="0.2">
      <c r="A50" s="2">
        <v>49</v>
      </c>
      <c r="B50" t="s">
        <v>18</v>
      </c>
      <c r="C50" s="15">
        <v>209.25554014689851</v>
      </c>
      <c r="D50" s="8">
        <v>105.55724613897304</v>
      </c>
      <c r="F50" s="8"/>
      <c r="G50" s="8">
        <v>103.69829400792547</v>
      </c>
    </row>
    <row r="51" spans="1:7" x14ac:dyDescent="0.2">
      <c r="A51" s="2">
        <v>50</v>
      </c>
      <c r="B51" t="s">
        <v>130</v>
      </c>
      <c r="C51" s="15">
        <v>208.3562254268536</v>
      </c>
      <c r="E51" s="8">
        <v>104.65793141892811</v>
      </c>
      <c r="F51" s="8"/>
      <c r="G51" s="8">
        <v>103.69829400792547</v>
      </c>
    </row>
    <row r="52" spans="1:7" x14ac:dyDescent="0.2">
      <c r="A52" s="2">
        <v>51</v>
      </c>
      <c r="B52" t="s">
        <v>41</v>
      </c>
      <c r="C52" s="15">
        <v>205.68974358989431</v>
      </c>
      <c r="D52" s="8">
        <v>101.72151377707306</v>
      </c>
      <c r="E52" s="8">
        <v>103.96822981282125</v>
      </c>
      <c r="F52" s="8"/>
      <c r="G52" s="8"/>
    </row>
    <row r="53" spans="1:7" x14ac:dyDescent="0.2">
      <c r="A53" s="2">
        <v>51</v>
      </c>
      <c r="B53" t="s">
        <v>43</v>
      </c>
      <c r="C53" s="15">
        <v>205.68974358989431</v>
      </c>
      <c r="D53" s="8">
        <v>101.72151377707306</v>
      </c>
      <c r="E53" s="8">
        <v>103.96822981282125</v>
      </c>
      <c r="F53" s="8"/>
      <c r="G53" s="8"/>
    </row>
    <row r="54" spans="1:7" x14ac:dyDescent="0.2">
      <c r="A54" s="2">
        <v>53</v>
      </c>
      <c r="B54" t="s">
        <v>27</v>
      </c>
      <c r="C54" s="15">
        <v>205.55865815771554</v>
      </c>
      <c r="D54" s="8">
        <v>102.71431783808917</v>
      </c>
      <c r="F54" s="8"/>
      <c r="G54" s="8">
        <v>102.84434031962637</v>
      </c>
    </row>
    <row r="55" spans="1:7" x14ac:dyDescent="0.2">
      <c r="A55" s="2">
        <v>53</v>
      </c>
      <c r="B55" t="s">
        <v>30</v>
      </c>
      <c r="C55" s="15">
        <v>205.55865815771554</v>
      </c>
      <c r="D55" s="8">
        <v>102.71431783808917</v>
      </c>
      <c r="F55" s="8"/>
      <c r="G55" s="8">
        <v>102.84434031962637</v>
      </c>
    </row>
    <row r="56" spans="1:7" x14ac:dyDescent="0.2">
      <c r="A56" s="2">
        <v>55</v>
      </c>
      <c r="B56" t="s">
        <v>26</v>
      </c>
      <c r="C56" s="15">
        <v>205.49096403387529</v>
      </c>
      <c r="D56" s="8">
        <v>103.48494080204219</v>
      </c>
      <c r="F56" s="8"/>
      <c r="G56" s="8">
        <v>102.00602323183308</v>
      </c>
    </row>
    <row r="57" spans="1:7" x14ac:dyDescent="0.2">
      <c r="A57" s="2">
        <v>56</v>
      </c>
      <c r="B57" t="s">
        <v>35</v>
      </c>
      <c r="C57" s="15">
        <v>202.38401306745189</v>
      </c>
      <c r="D57" s="8">
        <v>102.33564799031275</v>
      </c>
      <c r="F57" s="8"/>
      <c r="G57" s="8">
        <v>100.04836507713914</v>
      </c>
    </row>
    <row r="58" spans="1:7" x14ac:dyDescent="0.2">
      <c r="A58" s="2">
        <v>57</v>
      </c>
      <c r="B58" t="s">
        <v>134</v>
      </c>
      <c r="C58" s="15">
        <v>200.68332887318994</v>
      </c>
      <c r="E58" s="8">
        <v>103.3682249694122</v>
      </c>
      <c r="F58" s="8">
        <v>97.315103903777739</v>
      </c>
      <c r="G58" s="8"/>
    </row>
    <row r="59" spans="1:7" x14ac:dyDescent="0.2">
      <c r="A59" s="2">
        <v>58</v>
      </c>
      <c r="B59" t="s">
        <v>53</v>
      </c>
      <c r="C59" s="15">
        <v>200.28958297426868</v>
      </c>
      <c r="D59" s="8">
        <v>100.28958297426867</v>
      </c>
      <c r="F59" s="8"/>
      <c r="G59" s="8">
        <v>100</v>
      </c>
    </row>
    <row r="60" spans="1:7" x14ac:dyDescent="0.2">
      <c r="A60" s="2">
        <v>58</v>
      </c>
      <c r="B60" t="s">
        <v>56</v>
      </c>
      <c r="C60" s="15">
        <v>200.28958297426868</v>
      </c>
      <c r="D60" s="8">
        <v>100.28958297426867</v>
      </c>
      <c r="F60" s="8"/>
      <c r="G60" s="8">
        <v>100</v>
      </c>
    </row>
    <row r="61" spans="1:7" x14ac:dyDescent="0.2">
      <c r="A61" s="2">
        <v>60</v>
      </c>
      <c r="B61" t="s">
        <v>141</v>
      </c>
      <c r="C61" s="15">
        <v>200.26616449840921</v>
      </c>
      <c r="E61" s="8">
        <v>100.40277686360527</v>
      </c>
      <c r="F61" s="8"/>
      <c r="G61" s="8">
        <v>99.863387634803942</v>
      </c>
    </row>
    <row r="62" spans="1:7" x14ac:dyDescent="0.2">
      <c r="A62" s="2">
        <v>61</v>
      </c>
      <c r="B62" t="s">
        <v>52</v>
      </c>
      <c r="C62" s="15">
        <v>200.2242251670562</v>
      </c>
      <c r="D62" s="8">
        <v>100.28958297426867</v>
      </c>
      <c r="E62" s="8">
        <v>99.934642192787521</v>
      </c>
      <c r="F62" s="8"/>
      <c r="G62" s="8"/>
    </row>
    <row r="63" spans="1:7" x14ac:dyDescent="0.2">
      <c r="A63" s="2">
        <v>61</v>
      </c>
      <c r="B63" t="s">
        <v>57</v>
      </c>
      <c r="C63" s="15">
        <v>200.2242251670562</v>
      </c>
      <c r="D63" s="8">
        <v>100.28958297426867</v>
      </c>
      <c r="E63" s="8">
        <v>99.934642192787521</v>
      </c>
      <c r="F63" s="8"/>
      <c r="G63" s="8"/>
    </row>
    <row r="64" spans="1:7" x14ac:dyDescent="0.2">
      <c r="A64" s="2">
        <v>63</v>
      </c>
      <c r="B64" t="s">
        <v>85</v>
      </c>
      <c r="C64" s="15">
        <v>200.20309592127253</v>
      </c>
      <c r="D64" s="8">
        <v>96.234866108451286</v>
      </c>
      <c r="E64" s="8">
        <v>103.96822981282125</v>
      </c>
      <c r="F64" s="8"/>
      <c r="G64" s="8"/>
    </row>
    <row r="65" spans="1:7" x14ac:dyDescent="0.2">
      <c r="A65" s="2">
        <v>64</v>
      </c>
      <c r="B65" t="s">
        <v>144</v>
      </c>
      <c r="C65" s="15">
        <v>199.93464219278752</v>
      </c>
      <c r="E65" s="8">
        <v>99.934642192787521</v>
      </c>
      <c r="F65" s="8"/>
      <c r="G65" s="8">
        <v>100</v>
      </c>
    </row>
    <row r="66" spans="1:7" x14ac:dyDescent="0.2">
      <c r="A66" s="2">
        <v>65</v>
      </c>
      <c r="B66" t="s">
        <v>155</v>
      </c>
      <c r="C66" s="15">
        <v>199.03435248339275</v>
      </c>
      <c r="E66" s="8">
        <v>97.439785446254163</v>
      </c>
      <c r="F66" s="8">
        <v>101.5945670371386</v>
      </c>
      <c r="G66" s="8"/>
    </row>
    <row r="67" spans="1:7" x14ac:dyDescent="0.2">
      <c r="A67" s="2">
        <v>66</v>
      </c>
      <c r="B67" t="s">
        <v>148</v>
      </c>
      <c r="C67" s="15">
        <v>196.10353214886283</v>
      </c>
      <c r="E67" s="8">
        <v>98.832795431995407</v>
      </c>
      <c r="F67" s="8"/>
      <c r="G67" s="8">
        <v>97.270736716867432</v>
      </c>
    </row>
    <row r="68" spans="1:7" x14ac:dyDescent="0.2">
      <c r="A68" s="2">
        <v>66</v>
      </c>
      <c r="B68" t="s">
        <v>150</v>
      </c>
      <c r="C68" s="15">
        <v>196.10353214886283</v>
      </c>
      <c r="E68" s="8">
        <v>98.832795431995407</v>
      </c>
      <c r="F68" s="8"/>
      <c r="G68" s="8">
        <v>97.270736716867432</v>
      </c>
    </row>
    <row r="69" spans="1:7" x14ac:dyDescent="0.2">
      <c r="A69" s="2">
        <v>66</v>
      </c>
      <c r="B69" t="s">
        <v>152</v>
      </c>
      <c r="C69" s="15">
        <v>196.10353214886283</v>
      </c>
      <c r="E69" s="8">
        <v>98.832795431995407</v>
      </c>
      <c r="F69" s="8"/>
      <c r="G69" s="8">
        <v>97.270736716867432</v>
      </c>
    </row>
    <row r="70" spans="1:7" x14ac:dyDescent="0.2">
      <c r="A70" s="2">
        <v>69</v>
      </c>
      <c r="B70" t="s">
        <v>71</v>
      </c>
      <c r="C70" s="15">
        <v>195.107644446314</v>
      </c>
      <c r="D70" s="8">
        <v>99.110646480737529</v>
      </c>
      <c r="F70" s="8"/>
      <c r="G70" s="8">
        <v>95.996997965576483</v>
      </c>
    </row>
    <row r="71" spans="1:7" x14ac:dyDescent="0.2">
      <c r="A71" s="2">
        <v>70</v>
      </c>
      <c r="B71" t="s">
        <v>69</v>
      </c>
      <c r="C71" s="15">
        <v>194.56690888623785</v>
      </c>
      <c r="D71" s="8">
        <v>99.90838711725128</v>
      </c>
      <c r="F71" s="8">
        <v>94.658521768986574</v>
      </c>
      <c r="G71" s="8"/>
    </row>
    <row r="72" spans="1:7" x14ac:dyDescent="0.2">
      <c r="A72" s="2">
        <v>71</v>
      </c>
      <c r="B72" t="s">
        <v>157</v>
      </c>
      <c r="C72" s="15">
        <v>194.00267119827578</v>
      </c>
      <c r="E72" s="8">
        <v>97.030678250485252</v>
      </c>
      <c r="F72" s="8">
        <v>96.971992947790525</v>
      </c>
      <c r="G72" s="8"/>
    </row>
    <row r="73" spans="1:7" x14ac:dyDescent="0.2">
      <c r="A73" s="2">
        <v>72</v>
      </c>
      <c r="B73" t="s">
        <v>80</v>
      </c>
      <c r="C73" s="15">
        <v>193.93757443440182</v>
      </c>
      <c r="D73" s="8">
        <v>97.754179517655615</v>
      </c>
      <c r="E73" s="8">
        <v>96.183394916746224</v>
      </c>
      <c r="F73" s="8"/>
      <c r="G73" s="8"/>
    </row>
    <row r="74" spans="1:7" x14ac:dyDescent="0.2">
      <c r="A74" s="2">
        <v>73</v>
      </c>
      <c r="B74" t="s">
        <v>123</v>
      </c>
      <c r="C74" s="15">
        <v>192.19866107282971</v>
      </c>
      <c r="D74" s="8">
        <v>93.107130766753485</v>
      </c>
      <c r="E74" s="8">
        <v>99.091530306076223</v>
      </c>
      <c r="F74" s="8"/>
      <c r="G74" s="8"/>
    </row>
    <row r="75" spans="1:7" x14ac:dyDescent="0.2">
      <c r="A75" s="2">
        <v>74</v>
      </c>
      <c r="B75" t="s">
        <v>161</v>
      </c>
      <c r="C75" s="15">
        <v>190.79610575127032</v>
      </c>
      <c r="E75" s="8">
        <v>96.183394916746224</v>
      </c>
      <c r="F75" s="8"/>
      <c r="G75" s="8">
        <v>94.612710834524094</v>
      </c>
    </row>
    <row r="76" spans="1:7" x14ac:dyDescent="0.2">
      <c r="A76" s="2">
        <v>74</v>
      </c>
      <c r="B76" t="s">
        <v>164</v>
      </c>
      <c r="C76" s="15">
        <v>190.79610575127032</v>
      </c>
      <c r="E76" s="8">
        <v>96.183394916746224</v>
      </c>
      <c r="F76" s="8"/>
      <c r="G76" s="8">
        <v>94.612710834524094</v>
      </c>
    </row>
    <row r="77" spans="1:7" x14ac:dyDescent="0.2">
      <c r="A77" s="2">
        <v>76</v>
      </c>
      <c r="B77" t="s">
        <v>167</v>
      </c>
      <c r="C77" s="15">
        <v>188.38411763402399</v>
      </c>
      <c r="E77" s="8">
        <v>95.827744559683154</v>
      </c>
      <c r="F77" s="8">
        <v>92.55637307434084</v>
      </c>
      <c r="G77" s="8"/>
    </row>
    <row r="78" spans="1:7" x14ac:dyDescent="0.2">
      <c r="A78" s="2">
        <v>77</v>
      </c>
      <c r="B78" t="s">
        <v>88</v>
      </c>
      <c r="C78" s="15">
        <v>188.34822711663278</v>
      </c>
      <c r="D78" s="8">
        <v>93.735516282108691</v>
      </c>
      <c r="F78" s="8"/>
      <c r="G78" s="8">
        <v>94.612710834524094</v>
      </c>
    </row>
    <row r="79" spans="1:7" x14ac:dyDescent="0.2">
      <c r="A79" s="2">
        <v>78</v>
      </c>
      <c r="B79" t="s">
        <v>101</v>
      </c>
      <c r="C79" s="15">
        <v>186.93678712987193</v>
      </c>
      <c r="D79" s="8">
        <v>89.497001683617768</v>
      </c>
      <c r="E79" s="8">
        <v>97.439785446254163</v>
      </c>
      <c r="F79" s="8"/>
      <c r="G79" s="8"/>
    </row>
    <row r="80" spans="1:7" x14ac:dyDescent="0.2">
      <c r="A80" s="2">
        <v>79</v>
      </c>
      <c r="B80" t="s">
        <v>156</v>
      </c>
      <c r="C80" s="15">
        <v>183.22220057272261</v>
      </c>
      <c r="E80" s="8">
        <v>97.439785446254163</v>
      </c>
      <c r="F80" s="8">
        <v>85.782415126468464</v>
      </c>
      <c r="G80" s="8"/>
    </row>
    <row r="81" spans="1:7" x14ac:dyDescent="0.2">
      <c r="A81" s="2">
        <v>80</v>
      </c>
      <c r="B81" t="s">
        <v>113</v>
      </c>
      <c r="C81" s="15">
        <v>175.10485076910854</v>
      </c>
      <c r="D81" s="8">
        <v>84.88991207910496</v>
      </c>
      <c r="E81" s="8">
        <v>90.214938690003578</v>
      </c>
      <c r="F81" s="8"/>
      <c r="G81" s="8"/>
    </row>
    <row r="82" spans="1:7" x14ac:dyDescent="0.2">
      <c r="A82" s="2">
        <v>81</v>
      </c>
      <c r="B82" t="s">
        <v>178</v>
      </c>
      <c r="C82" s="15">
        <v>109.4762377177054</v>
      </c>
      <c r="F82" s="8">
        <v>109.4762377177054</v>
      </c>
      <c r="G82" s="8"/>
    </row>
    <row r="83" spans="1:7" x14ac:dyDescent="0.2">
      <c r="A83" s="2">
        <v>82</v>
      </c>
      <c r="B83" t="s">
        <v>128</v>
      </c>
      <c r="C83" s="15">
        <v>105.97904365490291</v>
      </c>
      <c r="E83" s="8">
        <v>105.97904365490291</v>
      </c>
      <c r="F83" s="8"/>
      <c r="G83" s="8"/>
    </row>
    <row r="84" spans="1:7" x14ac:dyDescent="0.2">
      <c r="A84" s="2">
        <v>83</v>
      </c>
      <c r="B84" t="s">
        <v>20</v>
      </c>
      <c r="C84" s="15">
        <v>105.55724613897304</v>
      </c>
      <c r="D84" s="8">
        <v>105.55724613897304</v>
      </c>
      <c r="F84" s="8"/>
      <c r="G84" s="8"/>
    </row>
    <row r="85" spans="1:7" x14ac:dyDescent="0.2">
      <c r="A85" s="2">
        <v>84</v>
      </c>
      <c r="B85" t="s">
        <v>180</v>
      </c>
      <c r="C85" s="15">
        <v>103.51115032351689</v>
      </c>
      <c r="F85" s="8">
        <v>103.51115032351689</v>
      </c>
      <c r="G85" s="8"/>
    </row>
    <row r="86" spans="1:7" x14ac:dyDescent="0.2">
      <c r="A86" s="2">
        <v>85</v>
      </c>
      <c r="B86" t="s">
        <v>21</v>
      </c>
      <c r="C86" s="15">
        <v>103.48494080204219</v>
      </c>
      <c r="D86" s="8">
        <v>103.48494080204219</v>
      </c>
      <c r="F86" s="8"/>
      <c r="G86" s="8"/>
    </row>
    <row r="87" spans="1:7" x14ac:dyDescent="0.2">
      <c r="A87" s="2">
        <v>86</v>
      </c>
      <c r="B87" t="s">
        <v>131</v>
      </c>
      <c r="C87" s="15">
        <v>103.3682249694122</v>
      </c>
      <c r="E87" s="8">
        <v>103.3682249694122</v>
      </c>
      <c r="F87" s="8"/>
      <c r="G87" s="8"/>
    </row>
    <row r="88" spans="1:7" x14ac:dyDescent="0.2">
      <c r="A88" s="2">
        <v>87</v>
      </c>
      <c r="B88" t="s">
        <v>181</v>
      </c>
      <c r="C88" s="15">
        <v>102.44156947818131</v>
      </c>
      <c r="F88" s="8">
        <v>102.44156947818131</v>
      </c>
      <c r="G88" s="8"/>
    </row>
    <row r="89" spans="1:7" x14ac:dyDescent="0.2">
      <c r="A89" s="2">
        <v>88</v>
      </c>
      <c r="B89" t="s">
        <v>40</v>
      </c>
      <c r="C89" s="15">
        <v>102.24442165152462</v>
      </c>
      <c r="D89" s="8">
        <v>102.24442165152462</v>
      </c>
      <c r="F89" s="8"/>
      <c r="G89" s="8"/>
    </row>
    <row r="90" spans="1:7" x14ac:dyDescent="0.2">
      <c r="A90" s="2">
        <v>89</v>
      </c>
      <c r="B90" t="s">
        <v>45</v>
      </c>
      <c r="C90" s="15">
        <v>101.72151377707306</v>
      </c>
      <c r="D90" s="8">
        <v>101.72151377707306</v>
      </c>
      <c r="F90" s="8"/>
      <c r="G90" s="8"/>
    </row>
    <row r="91" spans="1:7" x14ac:dyDescent="0.2">
      <c r="A91" s="2">
        <v>90</v>
      </c>
      <c r="B91" t="s">
        <v>182</v>
      </c>
      <c r="C91" s="15">
        <v>101.02920568073034</v>
      </c>
      <c r="F91" s="8">
        <v>101.02920568073034</v>
      </c>
      <c r="G91" s="8"/>
    </row>
    <row r="92" spans="1:7" x14ac:dyDescent="0.2">
      <c r="A92" s="2">
        <v>91</v>
      </c>
      <c r="B92" t="s">
        <v>46</v>
      </c>
      <c r="C92" s="15">
        <v>100.35567229616699</v>
      </c>
      <c r="D92" s="8">
        <v>100.35567229616699</v>
      </c>
      <c r="F92" s="8"/>
      <c r="G92" s="8"/>
    </row>
    <row r="93" spans="1:7" x14ac:dyDescent="0.2">
      <c r="A93" s="2">
        <v>92</v>
      </c>
      <c r="B93" t="s">
        <v>184</v>
      </c>
      <c r="C93" s="15">
        <v>100.1754678376916</v>
      </c>
      <c r="F93" s="8">
        <v>100.1754678376916</v>
      </c>
      <c r="G93" s="8"/>
    </row>
    <row r="94" spans="1:7" x14ac:dyDescent="0.2">
      <c r="A94" s="2">
        <v>93</v>
      </c>
      <c r="B94" t="s">
        <v>143</v>
      </c>
      <c r="C94" s="15">
        <v>100.06535780721248</v>
      </c>
      <c r="E94" s="8">
        <v>100.06535780721248</v>
      </c>
      <c r="F94" s="8"/>
      <c r="G94" s="8"/>
    </row>
    <row r="95" spans="1:7" x14ac:dyDescent="0.2">
      <c r="A95" s="2">
        <v>94</v>
      </c>
      <c r="B95" t="s">
        <v>185</v>
      </c>
      <c r="C95" s="15">
        <v>100</v>
      </c>
      <c r="F95" s="8">
        <v>100</v>
      </c>
      <c r="G95" s="8"/>
    </row>
    <row r="96" spans="1:7" x14ac:dyDescent="0.2">
      <c r="A96" s="2">
        <v>95</v>
      </c>
      <c r="B96" t="s">
        <v>145</v>
      </c>
      <c r="C96" s="15">
        <v>99.934642192787521</v>
      </c>
      <c r="E96" s="8">
        <v>99.934642192787521</v>
      </c>
      <c r="F96" s="8"/>
      <c r="G96" s="8"/>
    </row>
    <row r="97" spans="1:7" x14ac:dyDescent="0.2">
      <c r="A97" s="2">
        <v>96</v>
      </c>
      <c r="B97" t="s">
        <v>151</v>
      </c>
      <c r="C97" s="15">
        <v>98.832795431995407</v>
      </c>
      <c r="E97" s="8">
        <v>98.832795431995407</v>
      </c>
      <c r="F97" s="8"/>
      <c r="G97" s="8"/>
    </row>
    <row r="98" spans="1:7" x14ac:dyDescent="0.2">
      <c r="A98" s="2">
        <v>97</v>
      </c>
      <c r="B98" t="s">
        <v>76</v>
      </c>
      <c r="C98" s="15">
        <v>97.754179517655615</v>
      </c>
      <c r="D98" s="8">
        <v>97.754179517655615</v>
      </c>
      <c r="F98" s="8"/>
      <c r="G98" s="8"/>
    </row>
    <row r="99" spans="1:7" x14ac:dyDescent="0.2">
      <c r="A99" s="2">
        <v>97</v>
      </c>
      <c r="B99" t="s">
        <v>79</v>
      </c>
      <c r="C99" s="15">
        <v>97.754179517655615</v>
      </c>
      <c r="D99" s="8">
        <v>97.754179517655615</v>
      </c>
      <c r="F99" s="8"/>
      <c r="G99" s="8"/>
    </row>
    <row r="100" spans="1:7" x14ac:dyDescent="0.2">
      <c r="A100" s="2">
        <v>97</v>
      </c>
      <c r="B100" t="s">
        <v>81</v>
      </c>
      <c r="C100" s="15">
        <v>97.754179517655615</v>
      </c>
      <c r="D100" s="8">
        <v>97.754179517655615</v>
      </c>
      <c r="F100" s="8"/>
      <c r="G100" s="8"/>
    </row>
    <row r="101" spans="1:7" x14ac:dyDescent="0.2">
      <c r="A101" s="2">
        <v>100</v>
      </c>
      <c r="B101" t="s">
        <v>82</v>
      </c>
      <c r="C101" s="15">
        <v>97.541812166500478</v>
      </c>
      <c r="D101" s="8">
        <v>97.541812166500478</v>
      </c>
      <c r="F101" s="8"/>
      <c r="G101" s="8"/>
    </row>
    <row r="102" spans="1:7" x14ac:dyDescent="0.2">
      <c r="A102" s="2">
        <v>101</v>
      </c>
      <c r="B102" t="s">
        <v>87</v>
      </c>
      <c r="C102" s="15">
        <v>96.234866108451286</v>
      </c>
      <c r="D102" s="8">
        <v>96.234866108451286</v>
      </c>
      <c r="F102" s="8"/>
      <c r="G102" s="8"/>
    </row>
    <row r="103" spans="1:7" x14ac:dyDescent="0.2">
      <c r="A103" s="2">
        <v>102</v>
      </c>
      <c r="B103" t="s">
        <v>168</v>
      </c>
      <c r="C103" s="15">
        <v>95.827744559683154</v>
      </c>
      <c r="E103" s="8">
        <v>95.827744559683154</v>
      </c>
      <c r="F103" s="8"/>
      <c r="G103" s="8"/>
    </row>
    <row r="104" spans="1:7" x14ac:dyDescent="0.2">
      <c r="A104" s="2">
        <v>103</v>
      </c>
      <c r="B104" t="s">
        <v>186</v>
      </c>
      <c r="C104" s="15">
        <v>94.005714527009275</v>
      </c>
      <c r="F104" s="8">
        <v>94.005714527009275</v>
      </c>
      <c r="G104" s="8"/>
    </row>
    <row r="105" spans="1:7" x14ac:dyDescent="0.2">
      <c r="A105" s="2">
        <v>104</v>
      </c>
      <c r="B105" t="s">
        <v>187</v>
      </c>
      <c r="C105" s="15">
        <v>93.424531312077875</v>
      </c>
      <c r="F105" s="8">
        <v>93.424531312077875</v>
      </c>
      <c r="G105" s="8"/>
    </row>
    <row r="106" spans="1:7" x14ac:dyDescent="0.2">
      <c r="A106" s="2">
        <v>105</v>
      </c>
      <c r="B106" t="s">
        <v>94</v>
      </c>
      <c r="C106" s="15">
        <v>93.347899526566707</v>
      </c>
      <c r="D106" s="8">
        <v>93.347899526566707</v>
      </c>
      <c r="F106" s="8"/>
      <c r="G106" s="8"/>
    </row>
    <row r="107" spans="1:7" x14ac:dyDescent="0.2">
      <c r="A107" s="2">
        <v>106</v>
      </c>
      <c r="B107" t="s">
        <v>97</v>
      </c>
      <c r="C107" s="15">
        <v>92.540815041813019</v>
      </c>
      <c r="D107" s="8">
        <v>92.540815041813019</v>
      </c>
      <c r="F107" s="8"/>
      <c r="G107" s="8"/>
    </row>
    <row r="108" spans="1:7" x14ac:dyDescent="0.2">
      <c r="A108" s="2">
        <v>107</v>
      </c>
      <c r="B108" t="s">
        <v>188</v>
      </c>
      <c r="C108" s="15">
        <v>90.840521225366587</v>
      </c>
      <c r="F108" s="8">
        <v>90.840521225366587</v>
      </c>
      <c r="G108" s="8"/>
    </row>
    <row r="109" spans="1:7" x14ac:dyDescent="0.2">
      <c r="A109" s="2">
        <v>108</v>
      </c>
      <c r="B109" t="s">
        <v>99</v>
      </c>
      <c r="C109" s="15">
        <v>89.893744249440672</v>
      </c>
      <c r="D109" s="8">
        <v>89.893744249440672</v>
      </c>
      <c r="F109" s="8"/>
      <c r="G109" s="8"/>
    </row>
    <row r="110" spans="1:7" x14ac:dyDescent="0.2">
      <c r="A110" s="2">
        <v>109</v>
      </c>
      <c r="B110" t="s">
        <v>189</v>
      </c>
      <c r="C110" s="15">
        <v>87.938193326756775</v>
      </c>
      <c r="F110" s="8">
        <v>87.938193326756775</v>
      </c>
      <c r="G110" s="8"/>
    </row>
    <row r="111" spans="1:7" x14ac:dyDescent="0.2">
      <c r="A111" s="2">
        <v>109</v>
      </c>
      <c r="B111" t="s">
        <v>190</v>
      </c>
      <c r="C111" s="15">
        <v>87.938193326756775</v>
      </c>
      <c r="F111" s="8">
        <v>87.938193326756775</v>
      </c>
      <c r="G111" s="8"/>
    </row>
    <row r="112" spans="1:7" x14ac:dyDescent="0.2">
      <c r="A112" s="2">
        <v>111</v>
      </c>
      <c r="B112" t="s">
        <v>108</v>
      </c>
      <c r="C112" s="15">
        <v>87.665713760348638</v>
      </c>
      <c r="D112" s="8">
        <v>87.665713760348638</v>
      </c>
      <c r="F112" s="8"/>
      <c r="G112" s="8"/>
    </row>
    <row r="113" spans="1:7" x14ac:dyDescent="0.2">
      <c r="A113" s="2">
        <v>112</v>
      </c>
      <c r="B113" t="s">
        <v>110</v>
      </c>
      <c r="C113" s="15">
        <v>85.256602546944322</v>
      </c>
      <c r="D113" s="8">
        <v>85.256602546944322</v>
      </c>
      <c r="F113" s="8"/>
      <c r="G113" s="8"/>
    </row>
    <row r="114" spans="1:7" x14ac:dyDescent="0.2">
      <c r="A114" s="2">
        <v>112</v>
      </c>
      <c r="B114" t="s">
        <v>112</v>
      </c>
      <c r="C114" s="15">
        <v>85.256602546944322</v>
      </c>
      <c r="D114" s="8">
        <v>85.256602546944322</v>
      </c>
      <c r="F114" s="8"/>
      <c r="G114" s="8"/>
    </row>
    <row r="115" spans="1:7" x14ac:dyDescent="0.2">
      <c r="A115" s="2">
        <v>114</v>
      </c>
      <c r="B115" t="s">
        <v>117</v>
      </c>
      <c r="C115" s="15">
        <v>81.304718698261183</v>
      </c>
      <c r="D115" s="8">
        <v>81.304718698261183</v>
      </c>
      <c r="F115" s="8"/>
      <c r="G115" s="8"/>
    </row>
  </sheetData>
  <sortState ref="A3:G116">
    <sortCondition descending="1" ref="C3:C116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01"/>
  <sheetViews>
    <sheetView zoomScaleNormal="100" workbookViewId="0">
      <selection activeCell="B5" sqref="B5:H70"/>
    </sheetView>
  </sheetViews>
  <sheetFormatPr defaultColWidth="8.85546875" defaultRowHeight="12.75" x14ac:dyDescent="0.2"/>
  <cols>
    <col min="1" max="1" width="7.42578125" customWidth="1"/>
    <col min="2" max="2" width="19" bestFit="1" customWidth="1"/>
    <col min="3" max="3" width="14.85546875" bestFit="1" customWidth="1"/>
    <col min="4" max="4" width="5.7109375" bestFit="1" customWidth="1"/>
    <col min="5" max="5" width="10.42578125" style="6" customWidth="1"/>
    <col min="6" max="6" width="10.42578125" style="3" customWidth="1"/>
    <col min="7" max="7" width="13.5703125" style="3" customWidth="1"/>
    <col min="8" max="8" width="9" style="13" bestFit="1" customWidth="1"/>
  </cols>
  <sheetData>
    <row r="1" spans="1:8" ht="20.25" x14ac:dyDescent="0.3">
      <c r="A1" s="1"/>
      <c r="B1" s="1" t="s">
        <v>192</v>
      </c>
    </row>
    <row r="4" spans="1:8" s="11" customFormat="1" ht="38.25" x14ac:dyDescent="0.2">
      <c r="A4" s="9" t="s">
        <v>121</v>
      </c>
      <c r="B4" s="9" t="s">
        <v>0</v>
      </c>
      <c r="C4" s="9" t="s">
        <v>1</v>
      </c>
      <c r="D4" s="9" t="s">
        <v>2</v>
      </c>
      <c r="E4" s="10" t="s">
        <v>169</v>
      </c>
      <c r="F4" s="9" t="s">
        <v>4</v>
      </c>
      <c r="G4" s="9" t="s">
        <v>5</v>
      </c>
      <c r="H4" s="12" t="s">
        <v>6</v>
      </c>
    </row>
    <row r="5" spans="1:8" x14ac:dyDescent="0.2">
      <c r="B5" t="s">
        <v>7</v>
      </c>
      <c r="C5" t="s">
        <v>153</v>
      </c>
      <c r="D5" t="s">
        <v>154</v>
      </c>
      <c r="E5" s="6">
        <v>0.9405</v>
      </c>
      <c r="F5" s="7">
        <v>6.2453703703703664E-3</v>
      </c>
      <c r="G5" s="7">
        <v>5.8737708333333298E-3</v>
      </c>
      <c r="H5" s="13">
        <v>110</v>
      </c>
    </row>
    <row r="6" spans="1:8" x14ac:dyDescent="0.2">
      <c r="B6" t="s">
        <v>10</v>
      </c>
      <c r="C6" t="s">
        <v>153</v>
      </c>
      <c r="D6" t="s">
        <v>154</v>
      </c>
      <c r="E6" s="6">
        <v>0.9405</v>
      </c>
      <c r="F6" s="7">
        <v>6.2453703703703664E-3</v>
      </c>
      <c r="G6" s="7">
        <v>5.8737708333333298E-3</v>
      </c>
      <c r="H6" s="13">
        <v>110</v>
      </c>
    </row>
    <row r="7" spans="1:8" x14ac:dyDescent="0.2">
      <c r="B7" t="s">
        <v>126</v>
      </c>
      <c r="C7" t="s">
        <v>153</v>
      </c>
      <c r="D7" t="s">
        <v>154</v>
      </c>
      <c r="E7" s="6">
        <v>0.9405</v>
      </c>
      <c r="F7" s="7">
        <v>6.2453703703703664E-3</v>
      </c>
      <c r="G7" s="7">
        <v>5.8737708333333298E-3</v>
      </c>
      <c r="H7" s="13">
        <v>110</v>
      </c>
    </row>
    <row r="8" spans="1:8" x14ac:dyDescent="0.2">
      <c r="B8" t="s">
        <v>65</v>
      </c>
      <c r="C8" t="s">
        <v>153</v>
      </c>
      <c r="D8" t="s">
        <v>154</v>
      </c>
      <c r="E8" s="6">
        <v>0.9405</v>
      </c>
      <c r="F8" s="7">
        <v>6.2453703703703664E-3</v>
      </c>
      <c r="G8" s="7">
        <v>5.8737708333333298E-3</v>
      </c>
      <c r="H8" s="13">
        <v>110</v>
      </c>
    </row>
    <row r="9" spans="1:8" x14ac:dyDescent="0.2">
      <c r="B9" t="s">
        <v>19</v>
      </c>
      <c r="C9" t="s">
        <v>12</v>
      </c>
      <c r="D9" t="s">
        <v>13</v>
      </c>
      <c r="E9" s="6">
        <v>1.0445953038270748</v>
      </c>
      <c r="F9" s="7">
        <v>6.177083333333333E-3</v>
      </c>
      <c r="G9" s="7">
        <v>6.4525522413484927E-3</v>
      </c>
      <c r="H9" s="13">
        <v>103.69829400792547</v>
      </c>
    </row>
    <row r="10" spans="1:8" x14ac:dyDescent="0.2">
      <c r="B10" t="s">
        <v>66</v>
      </c>
      <c r="C10" t="s">
        <v>12</v>
      </c>
      <c r="D10" t="s">
        <v>13</v>
      </c>
      <c r="E10" s="6">
        <v>1.0445953038270748</v>
      </c>
      <c r="F10" s="7">
        <v>6.177083333333333E-3</v>
      </c>
      <c r="G10" s="7">
        <v>6.4525522413484927E-3</v>
      </c>
      <c r="H10" s="13">
        <v>103.69829400792547</v>
      </c>
    </row>
    <row r="11" spans="1:8" x14ac:dyDescent="0.2">
      <c r="B11" t="s">
        <v>18</v>
      </c>
      <c r="C11" t="s">
        <v>12</v>
      </c>
      <c r="D11" t="s">
        <v>13</v>
      </c>
      <c r="E11" s="6">
        <v>1.0445953038270748</v>
      </c>
      <c r="F11" s="7">
        <v>6.177083333333333E-3</v>
      </c>
      <c r="G11" s="7">
        <v>6.4525522413484927E-3</v>
      </c>
      <c r="H11" s="13">
        <v>103.69829400792547</v>
      </c>
    </row>
    <row r="12" spans="1:8" x14ac:dyDescent="0.2">
      <c r="B12" t="s">
        <v>17</v>
      </c>
      <c r="C12" t="s">
        <v>12</v>
      </c>
      <c r="D12" t="s">
        <v>13</v>
      </c>
      <c r="E12" s="6">
        <v>1.0445953038270748</v>
      </c>
      <c r="F12" s="7">
        <v>6.177083333333333E-3</v>
      </c>
      <c r="G12" s="7">
        <v>6.4525522413484927E-3</v>
      </c>
      <c r="H12" s="13">
        <v>103.69829400792547</v>
      </c>
    </row>
    <row r="13" spans="1:8" x14ac:dyDescent="0.2">
      <c r="B13" t="s">
        <v>16</v>
      </c>
      <c r="C13" t="s">
        <v>12</v>
      </c>
      <c r="D13" t="s">
        <v>13</v>
      </c>
      <c r="E13" s="6">
        <v>1.0445953038270748</v>
      </c>
      <c r="F13" s="7">
        <v>6.177083333333333E-3</v>
      </c>
      <c r="G13" s="7">
        <v>6.4525522413484927E-3</v>
      </c>
      <c r="H13" s="13">
        <v>103.69829400792547</v>
      </c>
    </row>
    <row r="14" spans="1:8" x14ac:dyDescent="0.2">
      <c r="B14" t="s">
        <v>193</v>
      </c>
      <c r="C14" t="s">
        <v>12</v>
      </c>
      <c r="D14" t="s">
        <v>13</v>
      </c>
      <c r="E14" s="6">
        <v>1.0445953038270748</v>
      </c>
      <c r="F14" s="7">
        <v>6.177083333333333E-3</v>
      </c>
      <c r="G14" s="7">
        <v>6.4525522413484927E-3</v>
      </c>
      <c r="H14" s="13">
        <v>103.69829400792547</v>
      </c>
    </row>
    <row r="15" spans="1:8" x14ac:dyDescent="0.2">
      <c r="B15" t="s">
        <v>133</v>
      </c>
      <c r="C15" t="s">
        <v>12</v>
      </c>
      <c r="D15" t="s">
        <v>13</v>
      </c>
      <c r="E15" s="6">
        <v>1.0445953038270748</v>
      </c>
      <c r="F15" s="7">
        <v>6.177083333333333E-3</v>
      </c>
      <c r="G15" s="7">
        <v>6.4525522413484927E-3</v>
      </c>
      <c r="H15" s="13">
        <v>103.69829400792547</v>
      </c>
    </row>
    <row r="16" spans="1:8" x14ac:dyDescent="0.2">
      <c r="B16" t="s">
        <v>130</v>
      </c>
      <c r="C16" t="s">
        <v>12</v>
      </c>
      <c r="D16" t="s">
        <v>13</v>
      </c>
      <c r="E16" s="6">
        <v>1.0445953038270748</v>
      </c>
      <c r="F16" s="7">
        <v>6.177083333333333E-3</v>
      </c>
      <c r="G16" s="7">
        <v>6.4525522413484927E-3</v>
      </c>
      <c r="H16" s="13">
        <v>103.69829400792547</v>
      </c>
    </row>
    <row r="17" spans="2:8" x14ac:dyDescent="0.2">
      <c r="B17" t="s">
        <v>31</v>
      </c>
      <c r="C17" t="s">
        <v>83</v>
      </c>
      <c r="D17" t="s">
        <v>84</v>
      </c>
      <c r="E17" s="6">
        <v>0.70225299999999991</v>
      </c>
      <c r="F17" s="7">
        <v>9.2210648148148208E-3</v>
      </c>
      <c r="G17" s="7">
        <v>6.4755204293981518E-3</v>
      </c>
      <c r="H17" s="13">
        <v>103.44821899470763</v>
      </c>
    </row>
    <row r="18" spans="2:8" x14ac:dyDescent="0.2">
      <c r="B18" t="s">
        <v>27</v>
      </c>
      <c r="C18" t="s">
        <v>8</v>
      </c>
      <c r="D18" t="s">
        <v>9</v>
      </c>
      <c r="E18" s="6">
        <v>0.90363839999999995</v>
      </c>
      <c r="F18" s="7">
        <v>7.2274305555555529E-3</v>
      </c>
      <c r="G18" s="7">
        <v>6.5309837833333302E-3</v>
      </c>
      <c r="H18" s="13">
        <v>102.84434031962637</v>
      </c>
    </row>
    <row r="19" spans="2:8" x14ac:dyDescent="0.2">
      <c r="B19" t="s">
        <v>30</v>
      </c>
      <c r="C19" t="s">
        <v>8</v>
      </c>
      <c r="D19" t="s">
        <v>9</v>
      </c>
      <c r="E19" s="6">
        <v>0.90363839999999995</v>
      </c>
      <c r="F19" s="7">
        <v>7.2274305555555529E-3</v>
      </c>
      <c r="G19" s="7">
        <v>6.5309837833333302E-3</v>
      </c>
      <c r="H19" s="13">
        <v>102.84434031962637</v>
      </c>
    </row>
    <row r="20" spans="2:8" x14ac:dyDescent="0.2">
      <c r="B20" t="s">
        <v>25</v>
      </c>
      <c r="C20" t="s">
        <v>22</v>
      </c>
      <c r="D20" t="s">
        <v>23</v>
      </c>
      <c r="E20" s="6">
        <v>0.9600292601999999</v>
      </c>
      <c r="F20" s="7">
        <v>6.8831018518518486E-3</v>
      </c>
      <c r="G20" s="7">
        <v>6.6079791787145795E-3</v>
      </c>
      <c r="H20" s="13">
        <v>102.00602323183308</v>
      </c>
    </row>
    <row r="21" spans="2:8" x14ac:dyDescent="0.2">
      <c r="B21" t="s">
        <v>26</v>
      </c>
      <c r="C21" t="s">
        <v>22</v>
      </c>
      <c r="D21" t="s">
        <v>23</v>
      </c>
      <c r="E21" s="6">
        <v>0.9600292601999999</v>
      </c>
      <c r="F21" s="7">
        <v>6.8831018518518486E-3</v>
      </c>
      <c r="G21" s="7">
        <v>6.6079791787145795E-3</v>
      </c>
      <c r="H21" s="13">
        <v>102.00602323183308</v>
      </c>
    </row>
    <row r="22" spans="2:8" x14ac:dyDescent="0.2">
      <c r="B22" t="s">
        <v>24</v>
      </c>
      <c r="C22" t="s">
        <v>22</v>
      </c>
      <c r="D22" t="s">
        <v>23</v>
      </c>
      <c r="E22" s="6">
        <v>0.9600292601999999</v>
      </c>
      <c r="F22" s="7">
        <v>6.8831018518518486E-3</v>
      </c>
      <c r="G22" s="7">
        <v>6.6079791787145795E-3</v>
      </c>
      <c r="H22" s="13">
        <v>102.00602323183308</v>
      </c>
    </row>
    <row r="23" spans="2:8" x14ac:dyDescent="0.2">
      <c r="B23" t="s">
        <v>194</v>
      </c>
      <c r="C23" t="s">
        <v>22</v>
      </c>
      <c r="D23" t="s">
        <v>23</v>
      </c>
      <c r="E23" s="6">
        <v>0.9600292601999999</v>
      </c>
      <c r="F23" s="7">
        <v>6.8831018518518486E-3</v>
      </c>
      <c r="G23" s="7">
        <v>6.6079791787145795E-3</v>
      </c>
      <c r="H23" s="13">
        <v>102.00602323183308</v>
      </c>
    </row>
    <row r="24" spans="2:8" x14ac:dyDescent="0.2">
      <c r="B24" t="s">
        <v>37</v>
      </c>
      <c r="C24" t="s">
        <v>86</v>
      </c>
      <c r="D24" t="s">
        <v>39</v>
      </c>
      <c r="E24" s="6">
        <v>1.0551344365199999</v>
      </c>
      <c r="F24" s="7">
        <v>6.3229166666666642E-3</v>
      </c>
      <c r="G24" s="7">
        <v>6.671527114246247E-3</v>
      </c>
      <c r="H24" s="13">
        <v>101.31412055393403</v>
      </c>
    </row>
    <row r="25" spans="2:8" x14ac:dyDescent="0.2">
      <c r="B25" t="s">
        <v>14</v>
      </c>
      <c r="C25" t="s">
        <v>86</v>
      </c>
      <c r="D25" t="s">
        <v>39</v>
      </c>
      <c r="E25" s="6">
        <v>1.0551344365199999</v>
      </c>
      <c r="F25" s="7">
        <v>6.3229166666666642E-3</v>
      </c>
      <c r="G25" s="7">
        <v>6.671527114246247E-3</v>
      </c>
      <c r="H25" s="13">
        <v>101.31412055393403</v>
      </c>
    </row>
    <row r="26" spans="2:8" x14ac:dyDescent="0.2">
      <c r="B26" t="s">
        <v>68</v>
      </c>
      <c r="C26" t="s">
        <v>32</v>
      </c>
      <c r="D26" t="s">
        <v>33</v>
      </c>
      <c r="E26" s="6">
        <v>0.83072499999999994</v>
      </c>
      <c r="F26" s="7">
        <v>8.1620370370370371E-3</v>
      </c>
      <c r="G26" s="7">
        <v>6.7804082175925923E-3</v>
      </c>
      <c r="H26" s="13">
        <v>100.12863551263953</v>
      </c>
    </row>
    <row r="27" spans="2:8" x14ac:dyDescent="0.2">
      <c r="B27" t="s">
        <v>115</v>
      </c>
      <c r="C27" t="s">
        <v>32</v>
      </c>
      <c r="D27" t="s">
        <v>33</v>
      </c>
      <c r="E27" s="6">
        <v>0.83072499999999994</v>
      </c>
      <c r="F27" s="7">
        <v>8.1620370370370371E-3</v>
      </c>
      <c r="G27" s="7">
        <v>6.7804082175925923E-3</v>
      </c>
      <c r="H27" s="13">
        <v>100.12863551263953</v>
      </c>
    </row>
    <row r="28" spans="2:8" x14ac:dyDescent="0.2">
      <c r="B28" t="s">
        <v>129</v>
      </c>
      <c r="C28" t="s">
        <v>32</v>
      </c>
      <c r="D28" t="s">
        <v>33</v>
      </c>
      <c r="E28" s="6">
        <v>0.83072499999999994</v>
      </c>
      <c r="F28" s="7">
        <v>8.1620370370370371E-3</v>
      </c>
      <c r="G28" s="7">
        <v>6.7804082175925923E-3</v>
      </c>
      <c r="H28" s="13">
        <v>100.12863551263953</v>
      </c>
    </row>
    <row r="29" spans="2:8" x14ac:dyDescent="0.2">
      <c r="B29" t="s">
        <v>70</v>
      </c>
      <c r="C29" t="s">
        <v>32</v>
      </c>
      <c r="D29" t="s">
        <v>33</v>
      </c>
      <c r="E29" s="6">
        <v>0.83072499999999994</v>
      </c>
      <c r="F29" s="7">
        <v>8.1620370370370371E-3</v>
      </c>
      <c r="G29" s="7">
        <v>6.7804082175925923E-3</v>
      </c>
      <c r="H29" s="13">
        <v>100.12863551263953</v>
      </c>
    </row>
    <row r="30" spans="2:8" x14ac:dyDescent="0.2">
      <c r="B30" t="s">
        <v>34</v>
      </c>
      <c r="C30" t="s">
        <v>132</v>
      </c>
      <c r="D30" t="s">
        <v>33</v>
      </c>
      <c r="E30" s="6">
        <v>0.84250000000000003</v>
      </c>
      <c r="F30" s="7">
        <v>8.05671296296296E-3</v>
      </c>
      <c r="G30" s="7">
        <v>6.7877806712962939E-3</v>
      </c>
      <c r="H30" s="13">
        <v>100.04836507713914</v>
      </c>
    </row>
    <row r="31" spans="2:8" x14ac:dyDescent="0.2">
      <c r="B31" t="s">
        <v>36</v>
      </c>
      <c r="C31" t="s">
        <v>132</v>
      </c>
      <c r="D31" t="s">
        <v>33</v>
      </c>
      <c r="E31" s="6">
        <v>0.84250000000000003</v>
      </c>
      <c r="F31" s="7">
        <v>8.05671296296296E-3</v>
      </c>
      <c r="G31" s="7">
        <v>6.7877806712962939E-3</v>
      </c>
      <c r="H31" s="13">
        <v>100.04836507713914</v>
      </c>
    </row>
    <row r="32" spans="2:8" x14ac:dyDescent="0.2">
      <c r="B32" t="s">
        <v>35</v>
      </c>
      <c r="C32" t="s">
        <v>132</v>
      </c>
      <c r="D32" t="s">
        <v>33</v>
      </c>
      <c r="E32" s="6">
        <v>0.84250000000000003</v>
      </c>
      <c r="F32" s="7">
        <v>8.05671296296296E-3</v>
      </c>
      <c r="G32" s="7">
        <v>6.7877806712962939E-3</v>
      </c>
      <c r="H32" s="13">
        <v>100.04836507713914</v>
      </c>
    </row>
    <row r="33" spans="2:8" x14ac:dyDescent="0.2">
      <c r="B33" t="s">
        <v>195</v>
      </c>
      <c r="C33" t="s">
        <v>132</v>
      </c>
      <c r="D33" t="s">
        <v>33</v>
      </c>
      <c r="E33" s="6">
        <v>0.84250000000000003</v>
      </c>
      <c r="F33" s="7">
        <v>8.05671296296296E-3</v>
      </c>
      <c r="G33" s="7">
        <v>6.7877806712962939E-3</v>
      </c>
      <c r="H33" s="13">
        <v>100.04836507713914</v>
      </c>
    </row>
    <row r="34" spans="2:8" x14ac:dyDescent="0.2">
      <c r="B34" t="s">
        <v>144</v>
      </c>
      <c r="C34" t="s">
        <v>50</v>
      </c>
      <c r="D34" t="s">
        <v>51</v>
      </c>
      <c r="E34" s="6">
        <v>0.99331084534499992</v>
      </c>
      <c r="F34" s="7">
        <v>6.8379629629629624E-3</v>
      </c>
      <c r="G34" s="7">
        <v>6.7922227711785408E-3</v>
      </c>
      <c r="H34" s="13">
        <v>100</v>
      </c>
    </row>
    <row r="35" spans="2:8" x14ac:dyDescent="0.2">
      <c r="B35" t="s">
        <v>49</v>
      </c>
      <c r="C35" t="s">
        <v>50</v>
      </c>
      <c r="D35" t="s">
        <v>51</v>
      </c>
      <c r="E35" s="6">
        <v>0.99331084534499992</v>
      </c>
      <c r="F35" s="7">
        <v>6.8379629629629624E-3</v>
      </c>
      <c r="G35" s="7">
        <v>6.7922227711785408E-3</v>
      </c>
      <c r="H35" s="13">
        <v>100</v>
      </c>
    </row>
    <row r="36" spans="2:8" x14ac:dyDescent="0.2">
      <c r="B36" t="s">
        <v>53</v>
      </c>
      <c r="C36" t="s">
        <v>50</v>
      </c>
      <c r="D36" t="s">
        <v>51</v>
      </c>
      <c r="E36" s="6">
        <v>0.99331084534499992</v>
      </c>
      <c r="F36" s="7">
        <v>6.8379629629629624E-3</v>
      </c>
      <c r="G36" s="7">
        <v>6.7922227711785408E-3</v>
      </c>
      <c r="H36" s="13">
        <v>100</v>
      </c>
    </row>
    <row r="37" spans="2:8" x14ac:dyDescent="0.2">
      <c r="B37" t="s">
        <v>58</v>
      </c>
      <c r="C37" t="s">
        <v>50</v>
      </c>
      <c r="D37" t="s">
        <v>51</v>
      </c>
      <c r="E37" s="6">
        <v>0.99331084534499992</v>
      </c>
      <c r="F37" s="7">
        <v>6.8379629629629624E-3</v>
      </c>
      <c r="G37" s="7">
        <v>6.7922227711785408E-3</v>
      </c>
      <c r="H37" s="13">
        <v>100</v>
      </c>
    </row>
    <row r="38" spans="2:8" x14ac:dyDescent="0.2">
      <c r="B38" t="s">
        <v>55</v>
      </c>
      <c r="C38" t="s">
        <v>50</v>
      </c>
      <c r="D38" t="s">
        <v>51</v>
      </c>
      <c r="E38" s="6">
        <v>0.99331084534499992</v>
      </c>
      <c r="F38" s="7">
        <v>6.8379629629629624E-3</v>
      </c>
      <c r="G38" s="7">
        <v>6.7922227711785408E-3</v>
      </c>
      <c r="H38" s="13">
        <v>100</v>
      </c>
    </row>
    <row r="39" spans="2:8" x14ac:dyDescent="0.2">
      <c r="B39" t="s">
        <v>196</v>
      </c>
      <c r="C39" t="s">
        <v>50</v>
      </c>
      <c r="D39" t="s">
        <v>51</v>
      </c>
      <c r="E39" s="6">
        <v>0.99331084534499992</v>
      </c>
      <c r="F39" s="7">
        <v>6.8379629629629624E-3</v>
      </c>
      <c r="G39" s="7">
        <v>6.7922227711785408E-3</v>
      </c>
      <c r="H39" s="13">
        <v>100</v>
      </c>
    </row>
    <row r="40" spans="2:8" x14ac:dyDescent="0.2">
      <c r="B40" t="s">
        <v>56</v>
      </c>
      <c r="C40" t="s">
        <v>50</v>
      </c>
      <c r="D40" t="s">
        <v>51</v>
      </c>
      <c r="E40" s="6">
        <v>0.99331084534499992</v>
      </c>
      <c r="F40" s="7">
        <v>6.8379629629629624E-3</v>
      </c>
      <c r="G40" s="7">
        <v>6.7922227711785408E-3</v>
      </c>
      <c r="H40" s="13">
        <v>100</v>
      </c>
    </row>
    <row r="41" spans="2:8" x14ac:dyDescent="0.2">
      <c r="B41" t="s">
        <v>54</v>
      </c>
      <c r="C41" t="s">
        <v>50</v>
      </c>
      <c r="D41" t="s">
        <v>51</v>
      </c>
      <c r="E41" s="6">
        <v>0.99331084534499992</v>
      </c>
      <c r="F41" s="7">
        <v>6.8379629629629624E-3</v>
      </c>
      <c r="G41" s="7">
        <v>6.7922227711785408E-3</v>
      </c>
      <c r="H41" s="13">
        <v>100</v>
      </c>
    </row>
    <row r="42" spans="2:8" x14ac:dyDescent="0.2">
      <c r="B42" t="s">
        <v>75</v>
      </c>
      <c r="C42" t="s">
        <v>166</v>
      </c>
      <c r="D42" t="s">
        <v>23</v>
      </c>
      <c r="E42" s="6">
        <v>0.980540568</v>
      </c>
      <c r="F42" s="7">
        <v>6.9398148148148153E-3</v>
      </c>
      <c r="G42" s="7">
        <v>6.8047699603333341E-3</v>
      </c>
      <c r="H42" s="13">
        <v>99.863387634803942</v>
      </c>
    </row>
    <row r="43" spans="2:8" x14ac:dyDescent="0.2">
      <c r="B43" t="s">
        <v>141</v>
      </c>
      <c r="C43" t="s">
        <v>166</v>
      </c>
      <c r="D43" t="s">
        <v>23</v>
      </c>
      <c r="E43" s="6">
        <v>0.980540568</v>
      </c>
      <c r="F43" s="7">
        <v>6.9398148148148153E-3</v>
      </c>
      <c r="G43" s="7">
        <v>6.8047699603333341E-3</v>
      </c>
      <c r="H43" s="13">
        <v>99.863387634803942</v>
      </c>
    </row>
    <row r="44" spans="2:8" x14ac:dyDescent="0.2">
      <c r="B44" t="s">
        <v>74</v>
      </c>
      <c r="C44" t="s">
        <v>166</v>
      </c>
      <c r="D44" t="s">
        <v>23</v>
      </c>
      <c r="E44" s="6">
        <v>0.980540568</v>
      </c>
      <c r="F44" s="7">
        <v>6.9398148148148153E-3</v>
      </c>
      <c r="G44" s="7">
        <v>6.8047699603333341E-3</v>
      </c>
      <c r="H44" s="13">
        <v>99.863387634803942</v>
      </c>
    </row>
    <row r="45" spans="2:8" x14ac:dyDescent="0.2">
      <c r="B45" t="s">
        <v>73</v>
      </c>
      <c r="C45" t="s">
        <v>166</v>
      </c>
      <c r="D45" t="s">
        <v>23</v>
      </c>
      <c r="E45" s="6">
        <v>0.980540568</v>
      </c>
      <c r="F45" s="7">
        <v>6.9398148148148153E-3</v>
      </c>
      <c r="G45" s="7">
        <v>6.8047699603333341E-3</v>
      </c>
      <c r="H45" s="13">
        <v>99.863387634803942</v>
      </c>
    </row>
    <row r="46" spans="2:8" x14ac:dyDescent="0.2">
      <c r="B46" t="s">
        <v>59</v>
      </c>
      <c r="C46" t="s">
        <v>60</v>
      </c>
      <c r="D46" t="s">
        <v>9</v>
      </c>
      <c r="E46" s="6">
        <v>0.85766170000000008</v>
      </c>
      <c r="F46" s="7">
        <v>7.9976851851851841E-3</v>
      </c>
      <c r="G46" s="7">
        <v>6.8593082719907404E-3</v>
      </c>
      <c r="H46" s="13">
        <v>99.269580714592536</v>
      </c>
    </row>
    <row r="47" spans="2:8" x14ac:dyDescent="0.2">
      <c r="B47" t="s">
        <v>61</v>
      </c>
      <c r="C47" t="s">
        <v>60</v>
      </c>
      <c r="D47" t="s">
        <v>9</v>
      </c>
      <c r="E47" s="6">
        <v>0.85766170000000008</v>
      </c>
      <c r="F47" s="7">
        <v>7.9976851851851841E-3</v>
      </c>
      <c r="G47" s="7">
        <v>6.8593082719907404E-3</v>
      </c>
      <c r="H47" s="13">
        <v>99.269580714592536</v>
      </c>
    </row>
    <row r="48" spans="2:8" x14ac:dyDescent="0.2">
      <c r="B48" t="s">
        <v>135</v>
      </c>
      <c r="C48" t="s">
        <v>197</v>
      </c>
      <c r="D48" t="s">
        <v>39</v>
      </c>
      <c r="E48" s="6">
        <v>0.9869344579999999</v>
      </c>
      <c r="F48" s="7">
        <v>6.9976851851851832E-3</v>
      </c>
      <c r="G48" s="7">
        <v>6.9062566354953676E-3</v>
      </c>
      <c r="H48" s="13">
        <v>98.758412284649722</v>
      </c>
    </row>
    <row r="49" spans="2:8" x14ac:dyDescent="0.2">
      <c r="B49" t="s">
        <v>198</v>
      </c>
      <c r="C49" t="s">
        <v>197</v>
      </c>
      <c r="D49" t="s">
        <v>39</v>
      </c>
      <c r="E49" s="6">
        <v>0.9869344579999999</v>
      </c>
      <c r="F49" s="7">
        <v>6.9976851851851832E-3</v>
      </c>
      <c r="G49" s="7">
        <v>6.9062566354953676E-3</v>
      </c>
      <c r="H49" s="13">
        <v>98.758412284649722</v>
      </c>
    </row>
    <row r="50" spans="2:8" x14ac:dyDescent="0.2">
      <c r="B50" t="s">
        <v>152</v>
      </c>
      <c r="C50" t="s">
        <v>67</v>
      </c>
      <c r="D50" t="s">
        <v>23</v>
      </c>
      <c r="E50" s="6">
        <v>0.98314200216000014</v>
      </c>
      <c r="F50" s="7">
        <v>7.1636574074074033E-3</v>
      </c>
      <c r="G50" s="7">
        <v>7.0428924863068301E-3</v>
      </c>
      <c r="H50" s="13">
        <v>97.270736716867432</v>
      </c>
    </row>
    <row r="51" spans="2:8" x14ac:dyDescent="0.2">
      <c r="B51" t="s">
        <v>199</v>
      </c>
      <c r="C51" t="s">
        <v>67</v>
      </c>
      <c r="D51" t="s">
        <v>23</v>
      </c>
      <c r="E51" s="6">
        <v>0.98314200216000014</v>
      </c>
      <c r="F51" s="7">
        <v>7.1636574074074033E-3</v>
      </c>
      <c r="G51" s="7">
        <v>7.0428924863068301E-3</v>
      </c>
      <c r="H51" s="13">
        <v>97.270736716867432</v>
      </c>
    </row>
    <row r="52" spans="2:8" x14ac:dyDescent="0.2">
      <c r="B52" t="s">
        <v>150</v>
      </c>
      <c r="C52" t="s">
        <v>67</v>
      </c>
      <c r="D52" t="s">
        <v>23</v>
      </c>
      <c r="E52" s="6">
        <v>0.98314200216000014</v>
      </c>
      <c r="F52" s="7">
        <v>7.1636574074074033E-3</v>
      </c>
      <c r="G52" s="7">
        <v>7.0428924863068301E-3</v>
      </c>
      <c r="H52" s="13">
        <v>97.270736716867432</v>
      </c>
    </row>
    <row r="53" spans="2:8" x14ac:dyDescent="0.2">
      <c r="B53" t="s">
        <v>148</v>
      </c>
      <c r="C53" t="s">
        <v>67</v>
      </c>
      <c r="D53" t="s">
        <v>23</v>
      </c>
      <c r="E53" s="6">
        <v>0.98314200216000014</v>
      </c>
      <c r="F53" s="7">
        <v>7.1636574074074033E-3</v>
      </c>
      <c r="G53" s="7">
        <v>7.0428924863068301E-3</v>
      </c>
      <c r="H53" s="13">
        <v>97.270736716867432</v>
      </c>
    </row>
    <row r="54" spans="2:8" x14ac:dyDescent="0.2">
      <c r="B54" t="s">
        <v>44</v>
      </c>
      <c r="C54" t="s">
        <v>147</v>
      </c>
      <c r="D54" t="s">
        <v>48</v>
      </c>
      <c r="E54" s="6">
        <v>0.87668000000000001</v>
      </c>
      <c r="F54" s="7">
        <v>8.0428240740740703E-3</v>
      </c>
      <c r="G54" s="7">
        <v>7.0509830092592559E-3</v>
      </c>
      <c r="H54" s="13">
        <v>97.182648025243481</v>
      </c>
    </row>
    <row r="55" spans="2:8" x14ac:dyDescent="0.2">
      <c r="B55" t="s">
        <v>71</v>
      </c>
      <c r="C55" t="s">
        <v>200</v>
      </c>
      <c r="D55" t="s">
        <v>84</v>
      </c>
      <c r="E55" s="6">
        <v>0.75891399999999998</v>
      </c>
      <c r="F55" s="7">
        <v>9.4343750000000018E-3</v>
      </c>
      <c r="G55" s="7">
        <v>7.1598792687500015E-3</v>
      </c>
      <c r="H55" s="13">
        <v>95.996997965576483</v>
      </c>
    </row>
    <row r="56" spans="2:8" x14ac:dyDescent="0.2">
      <c r="B56" t="s">
        <v>164</v>
      </c>
      <c r="C56" t="s">
        <v>201</v>
      </c>
      <c r="D56" t="s">
        <v>202</v>
      </c>
      <c r="E56" s="6">
        <v>0.99653124483000011</v>
      </c>
      <c r="F56" s="7">
        <v>7.3123842592592581E-3</v>
      </c>
      <c r="G56" s="7">
        <v>7.2870193885549266E-3</v>
      </c>
      <c r="H56" s="13">
        <v>94.612710834524094</v>
      </c>
    </row>
    <row r="57" spans="2:8" x14ac:dyDescent="0.2">
      <c r="B57" t="s">
        <v>90</v>
      </c>
      <c r="C57" t="s">
        <v>201</v>
      </c>
      <c r="D57" t="s">
        <v>202</v>
      </c>
      <c r="E57" s="6">
        <v>0.99653124483000011</v>
      </c>
      <c r="F57" s="7">
        <v>7.3123842592592581E-3</v>
      </c>
      <c r="G57" s="7">
        <v>7.2870193885549266E-3</v>
      </c>
      <c r="H57" s="13">
        <v>94.612710834524094</v>
      </c>
    </row>
    <row r="58" spans="2:8" x14ac:dyDescent="0.2">
      <c r="B58" t="s">
        <v>161</v>
      </c>
      <c r="C58" t="s">
        <v>201</v>
      </c>
      <c r="D58" t="s">
        <v>202</v>
      </c>
      <c r="E58" s="6">
        <v>0.99653124483000011</v>
      </c>
      <c r="F58" s="7">
        <v>7.3123842592592581E-3</v>
      </c>
      <c r="G58" s="7">
        <v>7.2870193885549266E-3</v>
      </c>
      <c r="H58" s="13">
        <v>94.612710834524094</v>
      </c>
    </row>
    <row r="59" spans="2:8" x14ac:dyDescent="0.2">
      <c r="B59" t="s">
        <v>88</v>
      </c>
      <c r="C59" t="s">
        <v>201</v>
      </c>
      <c r="D59" t="s">
        <v>202</v>
      </c>
      <c r="E59" s="6">
        <v>0.99653124483000011</v>
      </c>
      <c r="F59" s="7">
        <v>7.3123842592592581E-3</v>
      </c>
      <c r="G59" s="7">
        <v>7.2870193885549266E-3</v>
      </c>
      <c r="H59" s="13">
        <v>94.612710834524094</v>
      </c>
    </row>
    <row r="60" spans="2:8" x14ac:dyDescent="0.2">
      <c r="B60" t="s">
        <v>104</v>
      </c>
      <c r="C60" t="s">
        <v>28</v>
      </c>
      <c r="D60" t="s">
        <v>29</v>
      </c>
      <c r="E60" s="6">
        <v>0.82787500000000003</v>
      </c>
      <c r="F60" s="7">
        <v>8.9309027777777772E-3</v>
      </c>
      <c r="G60" s="7">
        <v>7.3936711371527779E-3</v>
      </c>
      <c r="H60" s="13">
        <v>93.451498753595089</v>
      </c>
    </row>
    <row r="61" spans="2:8" x14ac:dyDescent="0.2">
      <c r="B61" t="s">
        <v>103</v>
      </c>
      <c r="C61" t="s">
        <v>28</v>
      </c>
      <c r="D61" t="s">
        <v>29</v>
      </c>
      <c r="E61" s="6">
        <v>0.82787500000000003</v>
      </c>
      <c r="F61" s="7">
        <v>8.9309027777777772E-3</v>
      </c>
      <c r="G61" s="7">
        <v>7.3936711371527779E-3</v>
      </c>
      <c r="H61" s="13">
        <v>93.451498753595089</v>
      </c>
    </row>
    <row r="62" spans="2:8" x14ac:dyDescent="0.2">
      <c r="B62" t="s">
        <v>122</v>
      </c>
      <c r="C62" t="s">
        <v>105</v>
      </c>
      <c r="D62" t="s">
        <v>33</v>
      </c>
      <c r="E62" s="6">
        <v>0.84800000000000009</v>
      </c>
      <c r="F62" s="7">
        <v>9.0092592592592585E-3</v>
      </c>
      <c r="G62" s="7">
        <v>7.6398518518518517E-3</v>
      </c>
      <c r="H62" s="13">
        <v>90.771111195410597</v>
      </c>
    </row>
    <row r="63" spans="2:8" x14ac:dyDescent="0.2">
      <c r="B63" t="s">
        <v>160</v>
      </c>
      <c r="C63" t="s">
        <v>105</v>
      </c>
      <c r="D63" t="s">
        <v>33</v>
      </c>
      <c r="E63" s="6">
        <v>0.84800000000000009</v>
      </c>
      <c r="F63" s="7">
        <v>9.0092592592592585E-3</v>
      </c>
      <c r="G63" s="7">
        <v>7.6398518518518517E-3</v>
      </c>
      <c r="H63" s="13">
        <v>90.771111195410597</v>
      </c>
    </row>
    <row r="64" spans="2:8" x14ac:dyDescent="0.2">
      <c r="B64" t="s">
        <v>106</v>
      </c>
      <c r="C64" t="s">
        <v>105</v>
      </c>
      <c r="D64" t="s">
        <v>33</v>
      </c>
      <c r="E64" s="6">
        <v>0.84800000000000009</v>
      </c>
      <c r="F64" s="7">
        <v>9.0092592592592585E-3</v>
      </c>
      <c r="G64" s="7">
        <v>7.6398518518518517E-3</v>
      </c>
      <c r="H64" s="13">
        <v>90.771111195410597</v>
      </c>
    </row>
    <row r="65" spans="2:8" x14ac:dyDescent="0.2">
      <c r="B65" t="s">
        <v>107</v>
      </c>
      <c r="C65" t="s">
        <v>105</v>
      </c>
      <c r="D65" t="s">
        <v>33</v>
      </c>
      <c r="E65" s="6">
        <v>0.84800000000000009</v>
      </c>
      <c r="F65" s="7">
        <v>9.0092592592592585E-3</v>
      </c>
      <c r="G65" s="7">
        <v>7.6398518518518517E-3</v>
      </c>
      <c r="H65" s="13">
        <v>90.771111195410597</v>
      </c>
    </row>
    <row r="66" spans="2:8" x14ac:dyDescent="0.2">
      <c r="B66" t="s">
        <v>165</v>
      </c>
      <c r="C66" t="s">
        <v>119</v>
      </c>
      <c r="D66" t="s">
        <v>29</v>
      </c>
      <c r="E66" s="6">
        <v>0.76775000000000004</v>
      </c>
      <c r="F66" s="7">
        <v>1.0070601851851851E-2</v>
      </c>
      <c r="G66" s="7">
        <v>7.7317045717592596E-3</v>
      </c>
      <c r="H66" s="13">
        <v>89.771029251842549</v>
      </c>
    </row>
    <row r="67" spans="2:8" x14ac:dyDescent="0.2">
      <c r="B67" t="s">
        <v>91</v>
      </c>
      <c r="C67" t="s">
        <v>119</v>
      </c>
      <c r="D67" t="s">
        <v>29</v>
      </c>
      <c r="E67" s="6">
        <v>0.76775000000000004</v>
      </c>
      <c r="F67" s="7">
        <v>1.0070601851851851E-2</v>
      </c>
      <c r="G67" s="7">
        <v>7.7317045717592596E-3</v>
      </c>
      <c r="H67" s="13">
        <v>89.771029251842549</v>
      </c>
    </row>
    <row r="68" spans="2:8" x14ac:dyDescent="0.2">
      <c r="B68" t="s">
        <v>140</v>
      </c>
      <c r="C68" t="s">
        <v>203</v>
      </c>
      <c r="D68" t="s">
        <v>204</v>
      </c>
      <c r="E68" s="6">
        <v>0.92943951000000014</v>
      </c>
      <c r="F68" s="7">
        <v>8.3252314814814821E-3</v>
      </c>
      <c r="G68" s="7">
        <v>7.7377990687847236E-3</v>
      </c>
      <c r="H68" s="13">
        <v>89.704673062973683</v>
      </c>
    </row>
    <row r="69" spans="2:8" x14ac:dyDescent="0.2">
      <c r="B69" t="s">
        <v>118</v>
      </c>
      <c r="C69" t="s">
        <v>203</v>
      </c>
      <c r="D69" t="s">
        <v>204</v>
      </c>
      <c r="E69" s="6">
        <v>0.92943951000000014</v>
      </c>
      <c r="F69" s="7">
        <v>8.3252314814814821E-3</v>
      </c>
      <c r="G69" s="7">
        <v>7.7377990687847236E-3</v>
      </c>
      <c r="H69" s="13">
        <v>89.704673062973683</v>
      </c>
    </row>
    <row r="70" spans="2:8" x14ac:dyDescent="0.2">
      <c r="B70" t="s">
        <v>139</v>
      </c>
      <c r="C70" t="s">
        <v>203</v>
      </c>
      <c r="D70" t="s">
        <v>204</v>
      </c>
      <c r="E70" s="6">
        <v>0.92943951000000014</v>
      </c>
      <c r="F70" s="7">
        <v>8.3252314814814821E-3</v>
      </c>
      <c r="G70" s="7">
        <v>7.7377990687847236E-3</v>
      </c>
      <c r="H70" s="13">
        <v>89.704673062973683</v>
      </c>
    </row>
    <row r="71" spans="2:8" x14ac:dyDescent="0.2">
      <c r="F71" s="7"/>
      <c r="G71" s="7"/>
    </row>
    <row r="72" spans="2:8" x14ac:dyDescent="0.2">
      <c r="F72" s="7"/>
      <c r="G72" s="7"/>
    </row>
    <row r="73" spans="2:8" x14ac:dyDescent="0.2">
      <c r="F73" s="7"/>
      <c r="G73" s="7"/>
    </row>
    <row r="74" spans="2:8" x14ac:dyDescent="0.2">
      <c r="F74" s="7"/>
      <c r="G74" s="7"/>
    </row>
    <row r="75" spans="2:8" x14ac:dyDescent="0.2">
      <c r="F75" s="7"/>
      <c r="G75" s="7"/>
    </row>
    <row r="76" spans="2:8" x14ac:dyDescent="0.2">
      <c r="F76" s="7"/>
      <c r="G76" s="7"/>
    </row>
    <row r="77" spans="2:8" x14ac:dyDescent="0.2">
      <c r="F77" s="7"/>
      <c r="G77" s="7"/>
    </row>
    <row r="78" spans="2:8" x14ac:dyDescent="0.2">
      <c r="F78" s="7"/>
      <c r="G78" s="7"/>
    </row>
    <row r="79" spans="2:8" x14ac:dyDescent="0.2">
      <c r="F79" s="7"/>
      <c r="G79" s="7"/>
    </row>
    <row r="80" spans="2:8" x14ac:dyDescent="0.2">
      <c r="F80" s="7"/>
      <c r="G80" s="7"/>
    </row>
    <row r="81" spans="6:7" x14ac:dyDescent="0.2">
      <c r="F81" s="7"/>
      <c r="G81" s="7"/>
    </row>
    <row r="82" spans="6:7" x14ac:dyDescent="0.2">
      <c r="F82" s="7"/>
      <c r="G82" s="7"/>
    </row>
    <row r="83" spans="6:7" x14ac:dyDescent="0.2">
      <c r="F83" s="7"/>
      <c r="G83" s="7"/>
    </row>
    <row r="84" spans="6:7" x14ac:dyDescent="0.2">
      <c r="F84" s="7"/>
      <c r="G84" s="7"/>
    </row>
    <row r="85" spans="6:7" x14ac:dyDescent="0.2">
      <c r="F85" s="7"/>
      <c r="G85" s="7"/>
    </row>
    <row r="86" spans="6:7" x14ac:dyDescent="0.2">
      <c r="F86" s="7"/>
      <c r="G86" s="7"/>
    </row>
    <row r="87" spans="6:7" x14ac:dyDescent="0.2">
      <c r="F87" s="7"/>
      <c r="G87" s="7"/>
    </row>
    <row r="88" spans="6:7" x14ac:dyDescent="0.2">
      <c r="F88" s="7"/>
      <c r="G88" s="7"/>
    </row>
    <row r="89" spans="6:7" x14ac:dyDescent="0.2">
      <c r="F89" s="7"/>
      <c r="G89" s="7"/>
    </row>
    <row r="90" spans="6:7" x14ac:dyDescent="0.2">
      <c r="F90" s="7"/>
      <c r="G90" s="7"/>
    </row>
    <row r="91" spans="6:7" x14ac:dyDescent="0.2">
      <c r="F91" s="7"/>
      <c r="G91" s="7"/>
    </row>
    <row r="92" spans="6:7" x14ac:dyDescent="0.2">
      <c r="F92" s="7"/>
      <c r="G92" s="7"/>
    </row>
    <row r="93" spans="6:7" x14ac:dyDescent="0.2">
      <c r="F93" s="7"/>
      <c r="G93" s="7"/>
    </row>
    <row r="94" spans="6:7" x14ac:dyDescent="0.2">
      <c r="F94" s="7"/>
      <c r="G94" s="7"/>
    </row>
    <row r="95" spans="6:7" x14ac:dyDescent="0.2">
      <c r="F95" s="7"/>
      <c r="G95" s="7"/>
    </row>
    <row r="96" spans="6:7" x14ac:dyDescent="0.2">
      <c r="F96" s="7"/>
      <c r="G96" s="7"/>
    </row>
    <row r="97" spans="6:7" x14ac:dyDescent="0.2">
      <c r="F97" s="7"/>
      <c r="G97" s="7"/>
    </row>
    <row r="98" spans="6:7" x14ac:dyDescent="0.2">
      <c r="F98" s="7"/>
      <c r="G98" s="7"/>
    </row>
    <row r="99" spans="6:7" x14ac:dyDescent="0.2">
      <c r="F99" s="7"/>
      <c r="G99" s="7"/>
    </row>
    <row r="100" spans="6:7" x14ac:dyDescent="0.2">
      <c r="F100" s="7"/>
      <c r="G100" s="7"/>
    </row>
    <row r="101" spans="6:7" x14ac:dyDescent="0.2">
      <c r="F101" s="7"/>
      <c r="G101" s="7"/>
    </row>
  </sheetData>
  <autoFilter ref="A4:H74"/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62"/>
  <sheetViews>
    <sheetView topLeftCell="A19" workbookViewId="0">
      <selection activeCell="B21" sqref="B21"/>
    </sheetView>
  </sheetViews>
  <sheetFormatPr defaultRowHeight="12.75" x14ac:dyDescent="0.2"/>
  <cols>
    <col min="1" max="1" width="6.85546875" style="19" bestFit="1" customWidth="1"/>
    <col min="2" max="2" width="20" style="19" bestFit="1" customWidth="1"/>
    <col min="3" max="3" width="7.140625" style="19" bestFit="1" customWidth="1"/>
    <col min="4" max="4" width="12" style="19" bestFit="1" customWidth="1"/>
    <col min="5" max="5" width="10.28515625" style="19" bestFit="1" customWidth="1"/>
    <col min="6" max="16384" width="9.140625" style="19"/>
  </cols>
  <sheetData>
    <row r="1" spans="1:6" x14ac:dyDescent="0.2">
      <c r="A1" s="30" t="s">
        <v>172</v>
      </c>
      <c r="B1" s="30"/>
      <c r="C1" s="30"/>
      <c r="D1" s="31"/>
      <c r="E1" s="18" t="s">
        <v>173</v>
      </c>
    </row>
    <row r="2" spans="1:6" x14ac:dyDescent="0.2">
      <c r="A2" s="20" t="s">
        <v>174</v>
      </c>
      <c r="B2" s="20" t="s">
        <v>0</v>
      </c>
      <c r="C2" s="20" t="s">
        <v>175</v>
      </c>
      <c r="D2" s="21" t="s">
        <v>176</v>
      </c>
      <c r="E2" s="22" t="s">
        <v>6</v>
      </c>
    </row>
    <row r="3" spans="1:6" x14ac:dyDescent="0.2">
      <c r="A3" s="23">
        <v>1</v>
      </c>
      <c r="B3" s="23" t="s">
        <v>177</v>
      </c>
      <c r="C3" s="23">
        <v>3</v>
      </c>
      <c r="D3" s="23">
        <v>7.3533249261640492</v>
      </c>
      <c r="E3" s="24">
        <v>110</v>
      </c>
    </row>
    <row r="4" spans="1:6" x14ac:dyDescent="0.2">
      <c r="A4" s="23">
        <v>2</v>
      </c>
      <c r="B4" s="23" t="s">
        <v>178</v>
      </c>
      <c r="C4" s="23">
        <v>3</v>
      </c>
      <c r="D4" s="23">
        <v>8.2821404820043369</v>
      </c>
      <c r="E4" s="24">
        <v>109.4762377177054</v>
      </c>
      <c r="F4" s="19">
        <f>VLOOKUP(B4,Eindstand!B:C,2,0)</f>
        <v>109.4762377177054</v>
      </c>
    </row>
    <row r="5" spans="1:6" x14ac:dyDescent="0.2">
      <c r="A5" s="23">
        <v>3</v>
      </c>
      <c r="B5" s="23" t="s">
        <v>124</v>
      </c>
      <c r="C5" s="23">
        <v>3</v>
      </c>
      <c r="D5" s="23">
        <v>8.6422588890084455</v>
      </c>
      <c r="E5" s="24">
        <v>109.27316571103759</v>
      </c>
      <c r="F5" s="19">
        <f>VLOOKUP(B5,Eindstand!B:C,2,0)</f>
        <v>218.97256185012043</v>
      </c>
    </row>
    <row r="6" spans="1:6" x14ac:dyDescent="0.2">
      <c r="A6" s="23">
        <v>4</v>
      </c>
      <c r="B6" s="23" t="s">
        <v>126</v>
      </c>
      <c r="C6" s="23">
        <v>3</v>
      </c>
      <c r="D6" s="23">
        <v>9.6256122492677889</v>
      </c>
      <c r="E6" s="24">
        <v>108.71864937350109</v>
      </c>
      <c r="F6" s="19">
        <f>VLOOKUP(B6,Eindstand!B:C,2,0)</f>
        <v>325.21348373744058</v>
      </c>
    </row>
    <row r="7" spans="1:6" x14ac:dyDescent="0.2">
      <c r="A7" s="23">
        <v>5</v>
      </c>
      <c r="B7" s="23" t="s">
        <v>16</v>
      </c>
      <c r="C7" s="23">
        <v>3</v>
      </c>
      <c r="D7" s="23">
        <v>10.923830184647983</v>
      </c>
      <c r="E7" s="24">
        <v>107.98657982053655</v>
      </c>
      <c r="F7" s="19">
        <f>VLOOKUP(B7,Eindstand!B:C,2,0)</f>
        <v>317.24211996743509</v>
      </c>
    </row>
    <row r="8" spans="1:6" x14ac:dyDescent="0.2">
      <c r="A8" s="23">
        <v>6</v>
      </c>
      <c r="B8" s="25" t="s">
        <v>10</v>
      </c>
      <c r="C8" s="23">
        <v>3</v>
      </c>
      <c r="D8" s="23">
        <v>12.291404696674959</v>
      </c>
      <c r="E8" s="24">
        <v>107.21539985577039</v>
      </c>
      <c r="F8" s="19">
        <f>VLOOKUP(B8,Eindstand!B:C,2,0)</f>
        <v>330</v>
      </c>
    </row>
    <row r="9" spans="1:6" x14ac:dyDescent="0.2">
      <c r="A9" s="23">
        <v>7</v>
      </c>
      <c r="B9" s="25" t="s">
        <v>7</v>
      </c>
      <c r="C9" s="23">
        <v>3</v>
      </c>
      <c r="D9" s="23">
        <v>12.291404696674959</v>
      </c>
      <c r="E9" s="24">
        <v>107.21539985577039</v>
      </c>
      <c r="F9" s="19">
        <f>VLOOKUP(B9,Eindstand!B:C,2,0)</f>
        <v>330</v>
      </c>
    </row>
    <row r="10" spans="1:6" x14ac:dyDescent="0.2">
      <c r="A10" s="23">
        <v>8</v>
      </c>
      <c r="B10" s="25" t="s">
        <v>19</v>
      </c>
      <c r="C10" s="23">
        <v>3</v>
      </c>
      <c r="D10" s="23">
        <v>12.291404696674959</v>
      </c>
      <c r="E10" s="24">
        <v>107.21539985577039</v>
      </c>
      <c r="F10" s="19">
        <f>VLOOKUP(B10,Eindstand!B:C,2,0)</f>
        <v>316.4709400026689</v>
      </c>
    </row>
    <row r="11" spans="1:6" x14ac:dyDescent="0.2">
      <c r="A11" s="23">
        <v>9</v>
      </c>
      <c r="B11" s="25" t="s">
        <v>124</v>
      </c>
      <c r="C11" s="23">
        <v>3</v>
      </c>
      <c r="D11" s="23">
        <v>12.291404696674959</v>
      </c>
      <c r="E11" s="25" t="s">
        <v>179</v>
      </c>
      <c r="F11" s="19">
        <f>VLOOKUP(B11,Eindstand!B:C,2,0)</f>
        <v>218.97256185012043</v>
      </c>
    </row>
    <row r="12" spans="1:6" x14ac:dyDescent="0.2">
      <c r="A12" s="23">
        <v>10</v>
      </c>
      <c r="B12" s="25" t="s">
        <v>66</v>
      </c>
      <c r="C12" s="23">
        <v>3</v>
      </c>
      <c r="D12" s="23">
        <v>15.765676704096222</v>
      </c>
      <c r="E12" s="24">
        <v>105.25624593712942</v>
      </c>
      <c r="F12" s="19">
        <f>VLOOKUP(B12,Eindstand!B:C,2,0)</f>
        <v>308.8629270623062</v>
      </c>
    </row>
    <row r="13" spans="1:6" x14ac:dyDescent="0.2">
      <c r="A13" s="23">
        <v>11</v>
      </c>
      <c r="B13" s="25" t="s">
        <v>11</v>
      </c>
      <c r="C13" s="23">
        <v>3</v>
      </c>
      <c r="D13" s="23">
        <v>15.765676704096222</v>
      </c>
      <c r="E13" s="24">
        <v>105.25624593712942</v>
      </c>
      <c r="F13" s="19">
        <f>VLOOKUP(B13,Eindstand!B:C,2,0)</f>
        <v>210.81349207610248</v>
      </c>
    </row>
    <row r="14" spans="1:6" x14ac:dyDescent="0.2">
      <c r="A14" s="23">
        <v>12</v>
      </c>
      <c r="B14" s="23" t="s">
        <v>37</v>
      </c>
      <c r="C14" s="23">
        <v>3</v>
      </c>
      <c r="D14" s="23">
        <v>16.049036958270563</v>
      </c>
      <c r="E14" s="24">
        <v>105.09645811649624</v>
      </c>
      <c r="F14" s="19">
        <f>VLOOKUP(B14,Eindstand!B:C,2,0)</f>
        <v>310.1877049263403</v>
      </c>
    </row>
    <row r="15" spans="1:6" x14ac:dyDescent="0.2">
      <c r="A15" s="23">
        <v>13</v>
      </c>
      <c r="B15" s="23" t="s">
        <v>19</v>
      </c>
      <c r="C15" s="23">
        <v>3</v>
      </c>
      <c r="D15" s="23">
        <v>17.49890500828036</v>
      </c>
      <c r="E15" s="25" t="s">
        <v>179</v>
      </c>
      <c r="F15" s="19">
        <f>VLOOKUP(B15,Eindstand!B:C,2,0)</f>
        <v>316.4709400026689</v>
      </c>
    </row>
    <row r="16" spans="1:6" x14ac:dyDescent="0.2">
      <c r="A16" s="23">
        <v>14</v>
      </c>
      <c r="B16" s="23" t="s">
        <v>36</v>
      </c>
      <c r="C16" s="23">
        <v>3</v>
      </c>
      <c r="D16" s="23">
        <v>17.911437091977206</v>
      </c>
      <c r="E16" s="24">
        <v>104.0462442840056</v>
      </c>
      <c r="F16" s="19">
        <f>VLOOKUP(B16,Eindstand!B:C,2,0)</f>
        <v>306.4302573514575</v>
      </c>
    </row>
    <row r="17" spans="1:6" x14ac:dyDescent="0.2">
      <c r="A17" s="23">
        <v>15</v>
      </c>
      <c r="B17" s="23" t="s">
        <v>62</v>
      </c>
      <c r="C17" s="23">
        <v>3</v>
      </c>
      <c r="D17" s="23">
        <v>18.01797629806461</v>
      </c>
      <c r="E17" s="24">
        <v>103.98616645974511</v>
      </c>
      <c r="F17" s="19">
        <f>VLOOKUP(B17,Eindstand!B:C,2,0)</f>
        <v>304.90316098404941</v>
      </c>
    </row>
    <row r="18" spans="1:6" x14ac:dyDescent="0.2">
      <c r="A18" s="23">
        <v>16</v>
      </c>
      <c r="B18" s="23" t="s">
        <v>14</v>
      </c>
      <c r="C18" s="23">
        <v>3</v>
      </c>
      <c r="D18" s="23">
        <v>18.669319885145114</v>
      </c>
      <c r="E18" s="24">
        <v>103.61887157371295</v>
      </c>
      <c r="F18" s="19">
        <f>VLOOKUP(B18,Eindstand!B:C,2,0)</f>
        <v>310.49023826662005</v>
      </c>
    </row>
    <row r="19" spans="1:6" x14ac:dyDescent="0.2">
      <c r="A19" s="23">
        <v>17</v>
      </c>
      <c r="B19" s="23" t="s">
        <v>180</v>
      </c>
      <c r="C19" s="23">
        <v>3</v>
      </c>
      <c r="D19" s="23">
        <v>18.86034771639396</v>
      </c>
      <c r="E19" s="24">
        <v>103.51115032351689</v>
      </c>
      <c r="F19" s="19">
        <f>VLOOKUP(B19,Eindstand!B:C,2,0)</f>
        <v>103.51115032351689</v>
      </c>
    </row>
    <row r="20" spans="1:6" x14ac:dyDescent="0.2">
      <c r="A20" s="23">
        <v>18</v>
      </c>
      <c r="B20" s="23" t="s">
        <v>104</v>
      </c>
      <c r="C20" s="23">
        <v>3</v>
      </c>
      <c r="D20" s="23">
        <v>20.608764093411651</v>
      </c>
      <c r="E20" s="24">
        <v>102.52521232294198</v>
      </c>
      <c r="F20" s="19">
        <f>VLOOKUP(B20,Eindstand!B:C,2,0)</f>
        <v>288.56769403072462</v>
      </c>
    </row>
    <row r="21" spans="1:6" x14ac:dyDescent="0.2">
      <c r="A21" s="23">
        <v>19</v>
      </c>
      <c r="B21" s="23" t="s">
        <v>93</v>
      </c>
      <c r="C21" s="23">
        <v>3</v>
      </c>
      <c r="D21" s="23">
        <v>20.757092405653026</v>
      </c>
      <c r="E21" s="24">
        <v>102.44156947818131</v>
      </c>
      <c r="F21" s="19">
        <f>VLOOKUP(B21,Eindstand!B:C,2,0)</f>
        <v>291.97771568204837</v>
      </c>
    </row>
    <row r="22" spans="1:6" x14ac:dyDescent="0.2">
      <c r="A22" s="23">
        <v>20</v>
      </c>
      <c r="B22" s="23" t="s">
        <v>65</v>
      </c>
      <c r="C22" s="23">
        <v>3</v>
      </c>
      <c r="D22" s="23">
        <v>21.650551039147075</v>
      </c>
      <c r="E22" s="24">
        <v>101.93774508584401</v>
      </c>
      <c r="F22" s="19">
        <f>VLOOKUP(B22,Eindstand!B:C,2,0)</f>
        <v>312.85473961014833</v>
      </c>
    </row>
    <row r="23" spans="1:6" x14ac:dyDescent="0.2">
      <c r="A23" s="23">
        <v>21</v>
      </c>
      <c r="B23" s="25" t="s">
        <v>37</v>
      </c>
      <c r="C23" s="23">
        <v>3</v>
      </c>
      <c r="D23" s="23">
        <v>22.259126953899994</v>
      </c>
      <c r="E23" s="25" t="s">
        <v>179</v>
      </c>
      <c r="F23" s="19">
        <f>VLOOKUP(B23,Eindstand!B:C,2,0)</f>
        <v>310.1877049263403</v>
      </c>
    </row>
    <row r="24" spans="1:6" x14ac:dyDescent="0.2">
      <c r="A24" s="23">
        <v>22</v>
      </c>
      <c r="B24" s="25" t="s">
        <v>155</v>
      </c>
      <c r="C24" s="23">
        <v>3</v>
      </c>
      <c r="D24" s="23">
        <v>22.259126953899994</v>
      </c>
      <c r="E24" s="24">
        <v>101.5945670371386</v>
      </c>
      <c r="F24" s="19">
        <f>VLOOKUP(B24,Eindstand!B:C,2,0)</f>
        <v>199.03435248339275</v>
      </c>
    </row>
    <row r="25" spans="1:6" x14ac:dyDescent="0.2">
      <c r="A25" s="23">
        <v>23</v>
      </c>
      <c r="B25" s="23" t="s">
        <v>31</v>
      </c>
      <c r="C25" s="23">
        <v>3</v>
      </c>
      <c r="D25" s="23">
        <v>22.876046219794972</v>
      </c>
      <c r="E25" s="24">
        <v>101.2466841440659</v>
      </c>
      <c r="F25" s="19">
        <f>VLOOKUP(B25,Eindstand!B:C,2,0)</f>
        <v>310.84611418985583</v>
      </c>
    </row>
    <row r="26" spans="1:6" x14ac:dyDescent="0.2">
      <c r="A26" s="23">
        <v>24</v>
      </c>
      <c r="B26" s="23" t="s">
        <v>182</v>
      </c>
      <c r="C26" s="23">
        <v>3</v>
      </c>
      <c r="D26" s="23">
        <v>23.261712363835244</v>
      </c>
      <c r="E26" s="24">
        <v>101.02920568073034</v>
      </c>
      <c r="F26" s="19">
        <f>VLOOKUP(B26,Eindstand!B:C,2,0)</f>
        <v>101.02920568073034</v>
      </c>
    </row>
    <row r="27" spans="1:6" x14ac:dyDescent="0.2">
      <c r="A27" s="23">
        <v>25</v>
      </c>
      <c r="B27" s="23" t="s">
        <v>155</v>
      </c>
      <c r="C27" s="23">
        <v>3</v>
      </c>
      <c r="D27" s="23">
        <v>23.663190542276652</v>
      </c>
      <c r="E27" s="24">
        <v>100.8028107568838</v>
      </c>
      <c r="F27" s="19">
        <f>VLOOKUP(B27,Eindstand!B:C,2,0)</f>
        <v>199.03435248339275</v>
      </c>
    </row>
    <row r="28" spans="1:6" x14ac:dyDescent="0.2">
      <c r="A28" s="23">
        <v>26</v>
      </c>
      <c r="B28" s="25" t="s">
        <v>183</v>
      </c>
      <c r="C28" s="23">
        <v>3</v>
      </c>
      <c r="D28" s="23">
        <v>24.084927980077282</v>
      </c>
      <c r="E28" s="24">
        <v>100.56499156709677</v>
      </c>
    </row>
    <row r="29" spans="1:6" x14ac:dyDescent="0.2">
      <c r="A29" s="23">
        <v>27</v>
      </c>
      <c r="B29" s="25" t="s">
        <v>177</v>
      </c>
      <c r="C29" s="23">
        <v>3</v>
      </c>
      <c r="D29" s="23">
        <v>24.084927980077282</v>
      </c>
      <c r="E29" s="25" t="s">
        <v>179</v>
      </c>
    </row>
    <row r="30" spans="1:6" x14ac:dyDescent="0.2">
      <c r="A30" s="23">
        <v>28</v>
      </c>
      <c r="B30" s="25" t="s">
        <v>31</v>
      </c>
      <c r="C30" s="23">
        <v>3</v>
      </c>
      <c r="D30" s="23">
        <v>24.084927980077282</v>
      </c>
      <c r="E30" s="25" t="s">
        <v>179</v>
      </c>
      <c r="F30" s="19">
        <f>VLOOKUP(B30,Eindstand!B:C,2,0)</f>
        <v>310.84611418985583</v>
      </c>
    </row>
    <row r="31" spans="1:6" x14ac:dyDescent="0.2">
      <c r="A31" s="23">
        <v>29</v>
      </c>
      <c r="B31" s="25" t="s">
        <v>36</v>
      </c>
      <c r="C31" s="23">
        <v>3</v>
      </c>
      <c r="D31" s="23">
        <v>24.084927980077282</v>
      </c>
      <c r="E31" s="25" t="s">
        <v>179</v>
      </c>
      <c r="F31" s="19">
        <f>VLOOKUP(B31,Eindstand!B:C,2,0)</f>
        <v>306.4302573514575</v>
      </c>
    </row>
    <row r="32" spans="1:6" x14ac:dyDescent="0.2">
      <c r="A32" s="23">
        <v>30</v>
      </c>
      <c r="B32" s="25" t="s">
        <v>25</v>
      </c>
      <c r="C32" s="23">
        <v>3</v>
      </c>
      <c r="D32" s="23">
        <v>24.775691159234469</v>
      </c>
      <c r="E32" s="24">
        <v>100.1754678376916</v>
      </c>
      <c r="F32" s="19">
        <f>VLOOKUP(B32,Eindstand!B:C,2,0)</f>
        <v>305.66643187156689</v>
      </c>
    </row>
    <row r="33" spans="1:6" x14ac:dyDescent="0.2">
      <c r="A33" s="23">
        <v>31</v>
      </c>
      <c r="B33" s="25" t="s">
        <v>184</v>
      </c>
      <c r="C33" s="23">
        <v>3</v>
      </c>
      <c r="D33" s="23">
        <v>24.775691159234469</v>
      </c>
      <c r="E33" s="24">
        <v>100.1754678376916</v>
      </c>
      <c r="F33" s="19">
        <f>VLOOKUP(B33,Eindstand!B:C,2,0)</f>
        <v>100.1754678376916</v>
      </c>
    </row>
    <row r="34" spans="1:6" x14ac:dyDescent="0.2">
      <c r="A34" s="23">
        <v>32</v>
      </c>
      <c r="B34" s="23" t="s">
        <v>185</v>
      </c>
      <c r="C34" s="23">
        <v>3</v>
      </c>
      <c r="D34" s="23">
        <v>25.086857622927937</v>
      </c>
      <c r="E34" s="24">
        <v>100</v>
      </c>
      <c r="F34" s="19">
        <f>VLOOKUP(B34,Eindstand!B:C,2,0)</f>
        <v>100</v>
      </c>
    </row>
    <row r="35" spans="1:6" x14ac:dyDescent="0.2">
      <c r="A35" s="23">
        <v>33</v>
      </c>
      <c r="B35" s="23" t="s">
        <v>17</v>
      </c>
      <c r="C35" s="23">
        <v>3</v>
      </c>
      <c r="D35" s="23">
        <v>26.238158079795369</v>
      </c>
      <c r="E35" s="24">
        <v>99.350777717810544</v>
      </c>
      <c r="F35" s="19">
        <f>VLOOKUP(B35,Eindstand!B:C,2,0)</f>
        <v>315.23458380180142</v>
      </c>
    </row>
    <row r="36" spans="1:6" x14ac:dyDescent="0.2">
      <c r="A36" s="23">
        <v>34</v>
      </c>
      <c r="B36" s="23" t="s">
        <v>74</v>
      </c>
      <c r="C36" s="23">
        <v>3</v>
      </c>
      <c r="D36" s="23">
        <v>26.766726615821597</v>
      </c>
      <c r="E36" s="24">
        <v>99.05271610478367</v>
      </c>
      <c r="F36" s="19">
        <f>VLOOKUP(B36,Eindstand!B:C,2,0)</f>
        <v>299.37681097914674</v>
      </c>
    </row>
    <row r="37" spans="1:6" x14ac:dyDescent="0.2">
      <c r="A37" s="23">
        <v>35</v>
      </c>
      <c r="B37" s="23" t="s">
        <v>183</v>
      </c>
      <c r="C37" s="23">
        <v>3</v>
      </c>
      <c r="D37" s="23">
        <v>26.954523347985145</v>
      </c>
      <c r="E37" s="25" t="s">
        <v>179</v>
      </c>
    </row>
    <row r="38" spans="1:6" x14ac:dyDescent="0.2">
      <c r="A38" s="23">
        <v>36</v>
      </c>
      <c r="B38" s="23" t="s">
        <v>133</v>
      </c>
      <c r="C38" s="23">
        <v>3</v>
      </c>
      <c r="D38" s="23">
        <v>27.824892326820645</v>
      </c>
      <c r="E38" s="24">
        <v>98.456012825694685</v>
      </c>
      <c r="F38" s="19">
        <f>VLOOKUP(B38,Eindstand!B:C,2,0)</f>
        <v>305.52253180303234</v>
      </c>
    </row>
    <row r="39" spans="1:6" x14ac:dyDescent="0.2">
      <c r="A39" s="23">
        <v>37</v>
      </c>
      <c r="B39" s="23" t="s">
        <v>135</v>
      </c>
      <c r="C39" s="23">
        <v>3</v>
      </c>
      <c r="D39" s="23">
        <v>28.191353414193657</v>
      </c>
      <c r="E39" s="24">
        <v>98.249364159780612</v>
      </c>
      <c r="F39" s="19">
        <f>VLOOKUP(B39,Eindstand!B:C,2,0)</f>
        <v>300.37600141384257</v>
      </c>
    </row>
    <row r="40" spans="1:6" x14ac:dyDescent="0.2">
      <c r="A40" s="23">
        <v>38</v>
      </c>
      <c r="B40" s="23" t="s">
        <v>134</v>
      </c>
      <c r="C40" s="23">
        <v>3</v>
      </c>
      <c r="D40" s="23">
        <v>29.848126893905032</v>
      </c>
      <c r="E40" s="24">
        <v>97.315103903777739</v>
      </c>
      <c r="F40" s="19">
        <f>VLOOKUP(B40,Eindstand!B:C,2,0)</f>
        <v>200.68332887318994</v>
      </c>
    </row>
    <row r="41" spans="1:6" x14ac:dyDescent="0.2">
      <c r="A41" s="23">
        <v>39</v>
      </c>
      <c r="B41" s="23" t="s">
        <v>157</v>
      </c>
      <c r="C41" s="23">
        <v>3</v>
      </c>
      <c r="D41" s="23">
        <v>30.456583829566739</v>
      </c>
      <c r="E41" s="24">
        <v>96.971992947790525</v>
      </c>
      <c r="F41" s="19">
        <f>VLOOKUP(B41,Eindstand!B:C,2,0)</f>
        <v>194.00267119827578</v>
      </c>
    </row>
    <row r="42" spans="1:6" x14ac:dyDescent="0.2">
      <c r="A42" s="23">
        <v>40</v>
      </c>
      <c r="B42" s="23" t="s">
        <v>140</v>
      </c>
      <c r="C42" s="23">
        <v>3</v>
      </c>
      <c r="D42" s="23">
        <v>30.796968598352379</v>
      </c>
      <c r="E42" s="24">
        <v>96.780048807496513</v>
      </c>
      <c r="F42" s="19">
        <f>VLOOKUP(B42,Eindstand!B:C,2,0)</f>
        <v>287.04415148499368</v>
      </c>
    </row>
    <row r="43" spans="1:6" x14ac:dyDescent="0.2">
      <c r="A43" s="23">
        <v>41</v>
      </c>
      <c r="B43" s="23" t="s">
        <v>34</v>
      </c>
      <c r="C43" s="23">
        <v>3</v>
      </c>
      <c r="D43" s="23">
        <v>32.394340818560977</v>
      </c>
      <c r="E43" s="24">
        <v>95.879285125762593</v>
      </c>
      <c r="F43" s="19">
        <f>VLOOKUP(B43,Eindstand!B:C,2,0)</f>
        <v>298.2632981932145</v>
      </c>
    </row>
    <row r="44" spans="1:6" x14ac:dyDescent="0.2">
      <c r="A44" s="23">
        <v>42</v>
      </c>
      <c r="B44" s="25" t="s">
        <v>68</v>
      </c>
      <c r="C44" s="23">
        <v>3</v>
      </c>
      <c r="D44" s="23">
        <v>34.559185508800823</v>
      </c>
      <c r="E44" s="24">
        <v>94.658521768986574</v>
      </c>
      <c r="F44" s="19">
        <f>VLOOKUP(B44,Eindstand!B:C,2,0)</f>
        <v>304.69495404881889</v>
      </c>
    </row>
    <row r="45" spans="1:6" x14ac:dyDescent="0.2">
      <c r="A45" s="23">
        <v>43</v>
      </c>
      <c r="B45" s="25" t="s">
        <v>70</v>
      </c>
      <c r="C45" s="23">
        <v>3</v>
      </c>
      <c r="D45" s="23">
        <v>34.559185508800823</v>
      </c>
      <c r="E45" s="24">
        <v>94.658521768986574</v>
      </c>
      <c r="F45" s="19">
        <f>VLOOKUP(B45,Eindstand!B:C,2,0)</f>
        <v>304.69495404881889</v>
      </c>
    </row>
    <row r="46" spans="1:6" x14ac:dyDescent="0.2">
      <c r="A46" s="23">
        <v>44</v>
      </c>
      <c r="B46" s="25" t="s">
        <v>69</v>
      </c>
      <c r="C46" s="23">
        <v>3</v>
      </c>
      <c r="D46" s="23">
        <v>34.559185508800823</v>
      </c>
      <c r="E46" s="24">
        <v>94.658521768986574</v>
      </c>
      <c r="F46" s="19">
        <f>VLOOKUP(B46,Eindstand!B:C,2,0)</f>
        <v>194.56690888623785</v>
      </c>
    </row>
    <row r="47" spans="1:6" x14ac:dyDescent="0.2">
      <c r="A47" s="23">
        <v>45</v>
      </c>
      <c r="B47" s="25" t="s">
        <v>129</v>
      </c>
      <c r="C47" s="23">
        <v>3</v>
      </c>
      <c r="D47" s="23">
        <v>34.559185508800823</v>
      </c>
      <c r="E47" s="24">
        <v>94.658521768986574</v>
      </c>
      <c r="F47" s="19">
        <f>VLOOKUP(B47,Eindstand!B:C,2,0)</f>
        <v>299.44508870055427</v>
      </c>
    </row>
    <row r="48" spans="1:6" x14ac:dyDescent="0.2">
      <c r="A48" s="23">
        <v>46</v>
      </c>
      <c r="B48" s="23" t="s">
        <v>186</v>
      </c>
      <c r="C48" s="23">
        <v>3</v>
      </c>
      <c r="D48" s="23">
        <v>35.716843365829675</v>
      </c>
      <c r="E48" s="24">
        <v>94.005714527009275</v>
      </c>
      <c r="F48" s="19">
        <f>VLOOKUP(B48,Eindstand!B:C,2,0)</f>
        <v>94.005714527009275</v>
      </c>
    </row>
    <row r="49" spans="1:6" x14ac:dyDescent="0.2">
      <c r="A49" s="23">
        <v>47</v>
      </c>
      <c r="B49" s="23" t="s">
        <v>187</v>
      </c>
      <c r="C49" s="23">
        <v>3</v>
      </c>
      <c r="D49" s="23">
        <v>36.747486520309309</v>
      </c>
      <c r="E49" s="24">
        <v>93.424531312077875</v>
      </c>
      <c r="F49" s="19">
        <f>VLOOKUP(B49,Eindstand!B:C,2,0)</f>
        <v>93.424531312077875</v>
      </c>
    </row>
    <row r="50" spans="1:6" x14ac:dyDescent="0.2">
      <c r="A50" s="23">
        <v>48</v>
      </c>
      <c r="B50" s="23" t="s">
        <v>165</v>
      </c>
      <c r="C50" s="23">
        <v>3</v>
      </c>
      <c r="D50" s="23">
        <v>36.910995571162545</v>
      </c>
      <c r="E50" s="24">
        <v>93.332327996670188</v>
      </c>
      <c r="F50" s="19">
        <f>VLOOKUP(B50,Eindstand!B:C,2,0)</f>
        <v>279.11350417879567</v>
      </c>
    </row>
    <row r="51" spans="1:6" x14ac:dyDescent="0.2">
      <c r="A51" s="23">
        <v>49</v>
      </c>
      <c r="B51" s="23" t="s">
        <v>167</v>
      </c>
      <c r="C51" s="23">
        <v>3</v>
      </c>
      <c r="D51" s="23">
        <v>38.287037769796797</v>
      </c>
      <c r="E51" s="24">
        <v>92.55637307434084</v>
      </c>
      <c r="F51" s="19">
        <f>VLOOKUP(B51,Eindstand!B:C,2,0)</f>
        <v>188.38411763402399</v>
      </c>
    </row>
    <row r="52" spans="1:6" x14ac:dyDescent="0.2">
      <c r="A52" s="23">
        <v>50</v>
      </c>
      <c r="B52" s="23" t="s">
        <v>188</v>
      </c>
      <c r="C52" s="23">
        <v>3</v>
      </c>
      <c r="D52" s="23">
        <v>41.329849256455532</v>
      </c>
      <c r="E52" s="24">
        <v>90.840521225366587</v>
      </c>
      <c r="F52" s="19">
        <f>VLOOKUP(B52,Eindstand!B:C,2,0)</f>
        <v>90.840521225366587</v>
      </c>
    </row>
    <row r="53" spans="1:6" x14ac:dyDescent="0.2">
      <c r="A53" s="23">
        <v>51</v>
      </c>
      <c r="B53" s="23" t="s">
        <v>91</v>
      </c>
      <c r="C53" s="23">
        <v>3</v>
      </c>
      <c r="D53" s="23">
        <v>43.026519145281043</v>
      </c>
      <c r="E53" s="24">
        <v>89.883763247225488</v>
      </c>
      <c r="F53" s="19">
        <f>VLOOKUP(B53,Eindstand!B:C,2,0)</f>
        <v>273.18079177265213</v>
      </c>
    </row>
    <row r="54" spans="1:6" x14ac:dyDescent="0.2">
      <c r="A54" s="23">
        <v>52</v>
      </c>
      <c r="B54" s="25" t="s">
        <v>189</v>
      </c>
      <c r="C54" s="23">
        <v>3</v>
      </c>
      <c r="D54" s="23">
        <v>46.476701925128253</v>
      </c>
      <c r="E54" s="24">
        <v>87.938193326756775</v>
      </c>
      <c r="F54" s="19">
        <f>VLOOKUP(B54,Eindstand!B:C,2,0)</f>
        <v>87.938193326756775</v>
      </c>
    </row>
    <row r="55" spans="1:6" x14ac:dyDescent="0.2">
      <c r="A55" s="23">
        <v>53</v>
      </c>
      <c r="B55" s="25" t="s">
        <v>190</v>
      </c>
      <c r="C55" s="23">
        <v>3</v>
      </c>
      <c r="D55" s="23">
        <v>46.476701925128253</v>
      </c>
      <c r="E55" s="24">
        <v>87.938193326756775</v>
      </c>
      <c r="F55" s="19">
        <f>VLOOKUP(B55,Eindstand!B:C,2,0)</f>
        <v>87.938193326756775</v>
      </c>
    </row>
    <row r="56" spans="1:6" x14ac:dyDescent="0.2">
      <c r="A56" s="23">
        <v>54</v>
      </c>
      <c r="B56" s="23" t="s">
        <v>160</v>
      </c>
      <c r="C56" s="23">
        <v>3</v>
      </c>
      <c r="D56" s="23">
        <v>48.074756239601072</v>
      </c>
      <c r="E56" s="24">
        <v>87.037045009724366</v>
      </c>
      <c r="F56" s="19">
        <f>VLOOKUP(B56,Eindstand!B:C,2,0)</f>
        <v>274.56929605687986</v>
      </c>
    </row>
    <row r="57" spans="1:6" x14ac:dyDescent="0.2">
      <c r="A57" s="23">
        <v>55</v>
      </c>
      <c r="B57" s="23" t="s">
        <v>115</v>
      </c>
      <c r="C57" s="23">
        <v>3</v>
      </c>
      <c r="D57" s="23">
        <v>48.372070554668028</v>
      </c>
      <c r="E57" s="24">
        <v>86.869388446223496</v>
      </c>
      <c r="F57" s="19">
        <f>VLOOKUP(B57,Eindstand!B:C,2,0)</f>
        <v>268.30274265712421</v>
      </c>
    </row>
    <row r="58" spans="1:6" x14ac:dyDescent="0.2">
      <c r="A58" s="23">
        <v>56</v>
      </c>
      <c r="B58" s="23" t="s">
        <v>189</v>
      </c>
      <c r="C58" s="23">
        <v>3</v>
      </c>
      <c r="D58" s="23">
        <v>48.855288976838494</v>
      </c>
      <c r="E58" s="25" t="s">
        <v>179</v>
      </c>
    </row>
    <row r="59" spans="1:6" x14ac:dyDescent="0.2">
      <c r="A59" s="23">
        <v>57</v>
      </c>
      <c r="B59" s="23" t="s">
        <v>156</v>
      </c>
      <c r="C59" s="23">
        <v>3</v>
      </c>
      <c r="D59" s="23">
        <v>50.299658245306603</v>
      </c>
      <c r="E59" s="24">
        <v>85.782415126468464</v>
      </c>
      <c r="F59" s="19">
        <f>VLOOKUP(B59,Eindstand!B:C,2,0)</f>
        <v>183.22220057272261</v>
      </c>
    </row>
    <row r="60" spans="1:6" x14ac:dyDescent="0.2">
      <c r="A60" s="23">
        <v>58</v>
      </c>
      <c r="B60" s="23" t="s">
        <v>122</v>
      </c>
      <c r="C60" s="23">
        <v>4</v>
      </c>
      <c r="D60" s="23">
        <v>8.4429513126164011</v>
      </c>
      <c r="E60" s="24">
        <v>75.55134984604598</v>
      </c>
      <c r="F60" s="19">
        <f>VLOOKUP(B60,Eindstand!B:C,2,0)</f>
        <v>254.92515730298504</v>
      </c>
    </row>
    <row r="62" spans="1:6" x14ac:dyDescent="0.2">
      <c r="A62" s="26" t="s">
        <v>191</v>
      </c>
    </row>
  </sheetData>
  <autoFilter ref="A2:F60"/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01"/>
  <sheetViews>
    <sheetView topLeftCell="A10" zoomScaleNormal="100" workbookViewId="0">
      <selection activeCell="B18" sqref="B18"/>
    </sheetView>
  </sheetViews>
  <sheetFormatPr defaultColWidth="8.85546875" defaultRowHeight="12.75" x14ac:dyDescent="0.2"/>
  <cols>
    <col min="1" max="1" width="7.42578125" customWidth="1"/>
    <col min="2" max="2" width="19" bestFit="1" customWidth="1"/>
    <col min="3" max="3" width="14.85546875" bestFit="1" customWidth="1"/>
    <col min="4" max="4" width="5.7109375" bestFit="1" customWidth="1"/>
    <col min="5" max="5" width="10.42578125" style="6" customWidth="1"/>
    <col min="6" max="6" width="10.42578125" style="3" customWidth="1"/>
    <col min="7" max="7" width="13.5703125" style="3" customWidth="1"/>
    <col min="8" max="8" width="9" style="13" bestFit="1" customWidth="1"/>
  </cols>
  <sheetData>
    <row r="1" spans="1:8" ht="20.25" x14ac:dyDescent="0.3">
      <c r="A1" s="1"/>
      <c r="B1" s="1" t="s">
        <v>171</v>
      </c>
    </row>
    <row r="4" spans="1:8" s="11" customFormat="1" ht="38.25" x14ac:dyDescent="0.2">
      <c r="A4" s="9" t="s">
        <v>121</v>
      </c>
      <c r="B4" s="9" t="s">
        <v>0</v>
      </c>
      <c r="C4" s="9" t="s">
        <v>1</v>
      </c>
      <c r="D4" s="9" t="s">
        <v>2</v>
      </c>
      <c r="E4" s="10" t="s">
        <v>169</v>
      </c>
      <c r="F4" s="9" t="s">
        <v>4</v>
      </c>
      <c r="G4" s="9" t="s">
        <v>5</v>
      </c>
      <c r="H4" s="12" t="s">
        <v>6</v>
      </c>
    </row>
    <row r="5" spans="1:8" x14ac:dyDescent="0.2">
      <c r="A5">
        <v>1</v>
      </c>
      <c r="B5" t="s">
        <v>7</v>
      </c>
      <c r="C5" t="s">
        <v>8</v>
      </c>
      <c r="D5" t="s">
        <v>9</v>
      </c>
      <c r="E5" s="6">
        <v>0.93362640000000008</v>
      </c>
      <c r="F5" s="7">
        <v>6.729166666666668E-3</v>
      </c>
      <c r="G5" s="7">
        <v>6.2825276500000022E-3</v>
      </c>
      <c r="H5" s="13">
        <v>110</v>
      </c>
    </row>
    <row r="6" spans="1:8" x14ac:dyDescent="0.2">
      <c r="A6">
        <f>A5</f>
        <v>1</v>
      </c>
      <c r="B6" t="s">
        <v>10</v>
      </c>
      <c r="C6" t="s">
        <v>8</v>
      </c>
      <c r="D6" t="s">
        <v>9</v>
      </c>
      <c r="E6" s="6">
        <v>0.93362640000000008</v>
      </c>
      <c r="F6" s="7">
        <v>6.729166666666668E-3</v>
      </c>
      <c r="G6" s="7">
        <v>6.2825276500000022E-3</v>
      </c>
      <c r="H6" s="13">
        <v>110</v>
      </c>
    </row>
    <row r="7" spans="1:8" x14ac:dyDescent="0.2">
      <c r="A7">
        <v>2</v>
      </c>
      <c r="B7" t="s">
        <v>124</v>
      </c>
      <c r="C7" t="s">
        <v>125</v>
      </c>
      <c r="D7" t="s">
        <v>48</v>
      </c>
      <c r="E7" s="6">
        <v>0.96899999999999997</v>
      </c>
      <c r="F7" s="7">
        <v>6.5150462962962966E-3</v>
      </c>
      <c r="G7" s="7">
        <v>6.3130798611111113E-3</v>
      </c>
      <c r="H7" s="13">
        <v>109.69939613908285</v>
      </c>
    </row>
    <row r="8" spans="1:8" x14ac:dyDescent="0.2">
      <c r="A8">
        <v>3</v>
      </c>
      <c r="B8" t="s">
        <v>126</v>
      </c>
      <c r="C8" t="s">
        <v>127</v>
      </c>
      <c r="D8" t="s">
        <v>48</v>
      </c>
      <c r="E8" s="6">
        <v>0.97565999999999997</v>
      </c>
      <c r="F8" s="7">
        <v>6.8043981481481566E-3</v>
      </c>
      <c r="G8" s="7">
        <v>6.6387790972222303E-3</v>
      </c>
      <c r="H8" s="13">
        <v>106.49483436393949</v>
      </c>
    </row>
    <row r="9" spans="1:8" x14ac:dyDescent="0.2">
      <c r="A9">
        <v>4</v>
      </c>
      <c r="B9" t="s">
        <v>17</v>
      </c>
      <c r="C9" t="s">
        <v>38</v>
      </c>
      <c r="D9" t="s">
        <v>39</v>
      </c>
      <c r="E9" s="6">
        <v>0.91998704399999987</v>
      </c>
      <c r="F9" s="7">
        <v>7.2731481481481466E-3</v>
      </c>
      <c r="G9" s="7">
        <v>6.6912020653888864E-3</v>
      </c>
      <c r="H9" s="13">
        <v>105.97904365490291</v>
      </c>
    </row>
    <row r="10" spans="1:8" x14ac:dyDescent="0.2">
      <c r="A10">
        <f t="shared" ref="A10:A69" si="0">A9</f>
        <v>4</v>
      </c>
      <c r="B10" t="s">
        <v>128</v>
      </c>
      <c r="C10" t="s">
        <v>38</v>
      </c>
      <c r="D10" t="s">
        <v>39</v>
      </c>
      <c r="E10" s="6">
        <v>0.91998704399999987</v>
      </c>
      <c r="F10" s="7">
        <v>7.2731481481481466E-3</v>
      </c>
      <c r="G10" s="7">
        <v>6.6912020653888864E-3</v>
      </c>
      <c r="H10" s="13">
        <v>105.97904365490291</v>
      </c>
    </row>
    <row r="11" spans="1:8" x14ac:dyDescent="0.2">
      <c r="A11">
        <v>5</v>
      </c>
      <c r="B11" t="s">
        <v>31</v>
      </c>
      <c r="C11" t="s">
        <v>83</v>
      </c>
      <c r="D11" t="s">
        <v>84</v>
      </c>
      <c r="E11" s="6">
        <v>0.70225299999999991</v>
      </c>
      <c r="F11" s="7">
        <v>9.6608796296296304E-3</v>
      </c>
      <c r="G11" s="7">
        <v>6.7843817025462962E-3</v>
      </c>
      <c r="H11" s="13">
        <v>105.06224720483543</v>
      </c>
    </row>
    <row r="12" spans="1:8" x14ac:dyDescent="0.2">
      <c r="A12">
        <v>6</v>
      </c>
      <c r="B12" t="s">
        <v>16</v>
      </c>
      <c r="C12" t="s">
        <v>28</v>
      </c>
      <c r="D12" t="s">
        <v>29</v>
      </c>
      <c r="E12" s="6">
        <v>0.86395000000000011</v>
      </c>
      <c r="F12" s="7">
        <v>7.8865740740740736E-3</v>
      </c>
      <c r="G12" s="7">
        <v>6.8136056712962967E-3</v>
      </c>
      <c r="H12" s="13">
        <v>104.77471194901959</v>
      </c>
    </row>
    <row r="13" spans="1:8" x14ac:dyDescent="0.2">
      <c r="A13">
        <f t="shared" si="0"/>
        <v>6</v>
      </c>
      <c r="B13" t="s">
        <v>15</v>
      </c>
      <c r="C13" t="s">
        <v>28</v>
      </c>
      <c r="D13" t="s">
        <v>29</v>
      </c>
      <c r="E13" s="6">
        <v>0.86395000000000011</v>
      </c>
      <c r="F13" s="7">
        <v>7.8865740740740736E-3</v>
      </c>
      <c r="G13" s="7">
        <v>6.8136056712962967E-3</v>
      </c>
      <c r="H13" s="13">
        <v>104.77471194901959</v>
      </c>
    </row>
    <row r="14" spans="1:8" x14ac:dyDescent="0.2">
      <c r="A14">
        <v>7</v>
      </c>
      <c r="B14" t="s">
        <v>129</v>
      </c>
      <c r="C14" t="s">
        <v>32</v>
      </c>
      <c r="D14" t="s">
        <v>33</v>
      </c>
      <c r="E14" s="6">
        <v>0.82213999999999998</v>
      </c>
      <c r="F14" s="7">
        <v>8.302083333333328E-3</v>
      </c>
      <c r="G14" s="7">
        <v>6.8254747916666617E-3</v>
      </c>
      <c r="H14" s="13">
        <v>104.65793141892811</v>
      </c>
    </row>
    <row r="15" spans="1:8" x14ac:dyDescent="0.2">
      <c r="A15">
        <f t="shared" si="0"/>
        <v>7</v>
      </c>
      <c r="B15" t="s">
        <v>68</v>
      </c>
      <c r="C15" t="s">
        <v>32</v>
      </c>
      <c r="D15" t="s">
        <v>33</v>
      </c>
      <c r="E15" s="6">
        <v>0.82213999999999998</v>
      </c>
      <c r="F15" s="7">
        <v>8.302083333333328E-3</v>
      </c>
      <c r="G15" s="7">
        <v>6.8254747916666617E-3</v>
      </c>
      <c r="H15" s="13">
        <v>104.65793141892811</v>
      </c>
    </row>
    <row r="16" spans="1:8" x14ac:dyDescent="0.2">
      <c r="A16">
        <f t="shared" si="0"/>
        <v>7</v>
      </c>
      <c r="B16" t="s">
        <v>130</v>
      </c>
      <c r="C16" t="s">
        <v>32</v>
      </c>
      <c r="D16" t="s">
        <v>33</v>
      </c>
      <c r="E16" s="6">
        <v>0.82213999999999998</v>
      </c>
      <c r="F16" s="7">
        <v>8.302083333333328E-3</v>
      </c>
      <c r="G16" s="7">
        <v>6.8254747916666617E-3</v>
      </c>
      <c r="H16" s="13">
        <v>104.65793141892811</v>
      </c>
    </row>
    <row r="17" spans="1:8" x14ac:dyDescent="0.2">
      <c r="A17">
        <f t="shared" si="0"/>
        <v>7</v>
      </c>
      <c r="B17" t="s">
        <v>70</v>
      </c>
      <c r="C17" t="s">
        <v>32</v>
      </c>
      <c r="D17" t="s">
        <v>33</v>
      </c>
      <c r="E17" s="6">
        <v>0.82213999999999998</v>
      </c>
      <c r="F17" s="7">
        <v>8.302083333333328E-3</v>
      </c>
      <c r="G17" s="7">
        <v>6.8254747916666617E-3</v>
      </c>
      <c r="H17" s="13">
        <v>104.65793141892811</v>
      </c>
    </row>
    <row r="18" spans="1:8" x14ac:dyDescent="0.2">
      <c r="A18">
        <v>8</v>
      </c>
      <c r="B18" t="s">
        <v>43</v>
      </c>
      <c r="C18" t="s">
        <v>22</v>
      </c>
      <c r="D18" t="s">
        <v>23</v>
      </c>
      <c r="E18" s="6">
        <v>0.9723805138399999</v>
      </c>
      <c r="F18" s="7">
        <v>7.0914351851851867E-3</v>
      </c>
      <c r="G18" s="7">
        <v>6.8955733892334271E-3</v>
      </c>
      <c r="H18" s="13">
        <v>103.96822981282125</v>
      </c>
    </row>
    <row r="19" spans="1:8" x14ac:dyDescent="0.2">
      <c r="A19">
        <f t="shared" si="0"/>
        <v>8</v>
      </c>
      <c r="B19" t="s">
        <v>24</v>
      </c>
      <c r="C19" t="s">
        <v>22</v>
      </c>
      <c r="D19" t="s">
        <v>23</v>
      </c>
      <c r="E19" s="6">
        <v>0.9723805138399999</v>
      </c>
      <c r="F19" s="7">
        <v>7.0914351851851867E-3</v>
      </c>
      <c r="G19" s="7">
        <v>6.8955733892334271E-3</v>
      </c>
      <c r="H19" s="13">
        <v>103.96822981282125</v>
      </c>
    </row>
    <row r="20" spans="1:8" x14ac:dyDescent="0.2">
      <c r="A20">
        <f t="shared" si="0"/>
        <v>8</v>
      </c>
      <c r="B20" t="s">
        <v>41</v>
      </c>
      <c r="C20" t="s">
        <v>22</v>
      </c>
      <c r="D20" t="s">
        <v>23</v>
      </c>
      <c r="E20" s="6">
        <v>0.9723805138399999</v>
      </c>
      <c r="F20" s="7">
        <v>7.0914351851851867E-3</v>
      </c>
      <c r="G20" s="7">
        <v>6.8955733892334271E-3</v>
      </c>
      <c r="H20" s="13">
        <v>103.96822981282125</v>
      </c>
    </row>
    <row r="21" spans="1:8" x14ac:dyDescent="0.2">
      <c r="A21">
        <f t="shared" si="0"/>
        <v>8</v>
      </c>
      <c r="B21" t="s">
        <v>85</v>
      </c>
      <c r="C21" t="s">
        <v>22</v>
      </c>
      <c r="D21" t="s">
        <v>23</v>
      </c>
      <c r="E21" s="6">
        <v>0.9723805138399999</v>
      </c>
      <c r="F21" s="7">
        <v>7.0914351851851867E-3</v>
      </c>
      <c r="G21" s="7">
        <v>6.8955733892334271E-3</v>
      </c>
      <c r="H21" s="13">
        <v>103.96822981282125</v>
      </c>
    </row>
    <row r="22" spans="1:8" x14ac:dyDescent="0.2">
      <c r="A22">
        <v>9</v>
      </c>
      <c r="B22" t="s">
        <v>131</v>
      </c>
      <c r="C22" t="s">
        <v>132</v>
      </c>
      <c r="D22" t="s">
        <v>33</v>
      </c>
      <c r="E22" s="6">
        <v>0.91400000000000003</v>
      </c>
      <c r="F22" s="7">
        <v>7.6111111111111032E-3</v>
      </c>
      <c r="G22" s="7">
        <v>6.9565555555555483E-3</v>
      </c>
      <c r="H22" s="13">
        <v>103.3682249694122</v>
      </c>
    </row>
    <row r="23" spans="1:8" x14ac:dyDescent="0.2">
      <c r="A23">
        <f t="shared" si="0"/>
        <v>9</v>
      </c>
      <c r="B23" t="s">
        <v>133</v>
      </c>
      <c r="C23" t="s">
        <v>132</v>
      </c>
      <c r="D23" t="s">
        <v>33</v>
      </c>
      <c r="E23" s="6">
        <v>0.91400000000000003</v>
      </c>
      <c r="F23" s="7">
        <v>7.6111111111111032E-3</v>
      </c>
      <c r="G23" s="7">
        <v>6.9565555555555483E-3</v>
      </c>
      <c r="H23" s="13">
        <v>103.3682249694122</v>
      </c>
    </row>
    <row r="24" spans="1:8" x14ac:dyDescent="0.2">
      <c r="A24">
        <f t="shared" si="0"/>
        <v>9</v>
      </c>
      <c r="B24" t="s">
        <v>134</v>
      </c>
      <c r="C24" t="s">
        <v>132</v>
      </c>
      <c r="D24" t="s">
        <v>33</v>
      </c>
      <c r="E24" s="6">
        <v>0.91400000000000003</v>
      </c>
      <c r="F24" s="7">
        <v>7.6111111111111032E-3</v>
      </c>
      <c r="G24" s="7">
        <v>6.9565555555555483E-3</v>
      </c>
      <c r="H24" s="13">
        <v>103.3682249694122</v>
      </c>
    </row>
    <row r="25" spans="1:8" x14ac:dyDescent="0.2">
      <c r="A25">
        <f t="shared" si="0"/>
        <v>9</v>
      </c>
      <c r="B25" t="s">
        <v>135</v>
      </c>
      <c r="C25" t="s">
        <v>132</v>
      </c>
      <c r="D25" t="s">
        <v>33</v>
      </c>
      <c r="E25" s="6">
        <v>0.91400000000000003</v>
      </c>
      <c r="F25" s="7">
        <v>7.6111111111111032E-3</v>
      </c>
      <c r="G25" s="7">
        <v>6.9565555555555483E-3</v>
      </c>
      <c r="H25" s="13">
        <v>103.3682249694122</v>
      </c>
    </row>
    <row r="26" spans="1:8" x14ac:dyDescent="0.2">
      <c r="A26">
        <v>10</v>
      </c>
      <c r="B26" t="s">
        <v>37</v>
      </c>
      <c r="C26" t="s">
        <v>136</v>
      </c>
      <c r="D26" t="s">
        <v>48</v>
      </c>
      <c r="E26" s="6">
        <v>0.95</v>
      </c>
      <c r="F26" s="7">
        <v>7.3784722222222168E-3</v>
      </c>
      <c r="G26" s="7">
        <v>7.0095486111111053E-3</v>
      </c>
      <c r="H26" s="13">
        <v>102.84682515831945</v>
      </c>
    </row>
    <row r="27" spans="1:8" x14ac:dyDescent="0.2">
      <c r="A27">
        <v>11</v>
      </c>
      <c r="B27" t="s">
        <v>65</v>
      </c>
      <c r="C27" t="s">
        <v>137</v>
      </c>
      <c r="D27" t="s">
        <v>138</v>
      </c>
      <c r="E27" s="6">
        <v>0.9087308999999999</v>
      </c>
      <c r="F27" s="7">
        <v>7.9293981481481507E-3</v>
      </c>
      <c r="G27" s="7">
        <v>7.2056891156250013E-3</v>
      </c>
      <c r="H27" s="13">
        <v>100.91699452430431</v>
      </c>
    </row>
    <row r="28" spans="1:8" x14ac:dyDescent="0.2">
      <c r="A28">
        <f t="shared" si="0"/>
        <v>11</v>
      </c>
      <c r="B28" t="s">
        <v>62</v>
      </c>
      <c r="C28" t="s">
        <v>137</v>
      </c>
      <c r="D28" t="s">
        <v>138</v>
      </c>
      <c r="E28" s="6">
        <v>0.9087308999999999</v>
      </c>
      <c r="F28" s="7">
        <v>7.9293981481481507E-3</v>
      </c>
      <c r="G28" s="7">
        <v>7.2056891156250013E-3</v>
      </c>
      <c r="H28" s="13">
        <v>100.91699452430431</v>
      </c>
    </row>
    <row r="29" spans="1:8" x14ac:dyDescent="0.2">
      <c r="A29">
        <v>12</v>
      </c>
      <c r="B29" t="s">
        <v>14</v>
      </c>
      <c r="C29" t="s">
        <v>47</v>
      </c>
      <c r="D29" t="s">
        <v>48</v>
      </c>
      <c r="E29" s="6">
        <v>0.96899999999999997</v>
      </c>
      <c r="F29" s="7">
        <v>7.4479166666666582E-3</v>
      </c>
      <c r="G29" s="7">
        <v>7.2170312499999917E-3</v>
      </c>
      <c r="H29" s="13">
        <v>100.80539902073293</v>
      </c>
    </row>
    <row r="30" spans="1:8" x14ac:dyDescent="0.2">
      <c r="A30">
        <v>13</v>
      </c>
      <c r="B30" t="s">
        <v>139</v>
      </c>
      <c r="C30" t="s">
        <v>92</v>
      </c>
      <c r="D30" t="s">
        <v>29</v>
      </c>
      <c r="E30" s="6">
        <v>0.85328166666666683</v>
      </c>
      <c r="F30" s="7">
        <v>8.4872685185185121E-3</v>
      </c>
      <c r="G30" s="7">
        <v>7.2420306269290078E-3</v>
      </c>
      <c r="H30" s="13">
        <v>100.55942961452348</v>
      </c>
    </row>
    <row r="31" spans="1:8" x14ac:dyDescent="0.2">
      <c r="A31">
        <f t="shared" si="0"/>
        <v>13</v>
      </c>
      <c r="B31" t="s">
        <v>140</v>
      </c>
      <c r="C31" t="s">
        <v>92</v>
      </c>
      <c r="D31" t="s">
        <v>29</v>
      </c>
      <c r="E31" s="6">
        <v>0.85328166666666683</v>
      </c>
      <c r="F31" s="7">
        <v>8.4872685185185121E-3</v>
      </c>
      <c r="G31" s="7">
        <v>7.2420306269290078E-3</v>
      </c>
      <c r="H31" s="13">
        <v>100.55942961452348</v>
      </c>
    </row>
    <row r="32" spans="1:8" x14ac:dyDescent="0.2">
      <c r="A32">
        <f t="shared" si="0"/>
        <v>13</v>
      </c>
      <c r="B32" t="s">
        <v>118</v>
      </c>
      <c r="C32" t="s">
        <v>92</v>
      </c>
      <c r="D32" t="s">
        <v>29</v>
      </c>
      <c r="E32" s="6">
        <v>0.85328166666666683</v>
      </c>
      <c r="F32" s="7">
        <v>8.4872685185185121E-3</v>
      </c>
      <c r="G32" s="7">
        <v>7.2420306269290078E-3</v>
      </c>
      <c r="H32" s="13">
        <v>100.55942961452348</v>
      </c>
    </row>
    <row r="33" spans="1:8" x14ac:dyDescent="0.2">
      <c r="A33">
        <v>14</v>
      </c>
      <c r="B33" t="s">
        <v>74</v>
      </c>
      <c r="C33" t="s">
        <v>72</v>
      </c>
      <c r="D33" t="s">
        <v>23</v>
      </c>
      <c r="E33" s="6">
        <v>0.99034597367999977</v>
      </c>
      <c r="F33" s="7">
        <v>7.3287037037037053E-3</v>
      </c>
      <c r="G33" s="7">
        <v>7.2579522052566665E-3</v>
      </c>
      <c r="H33" s="13">
        <v>100.40277686360527</v>
      </c>
    </row>
    <row r="34" spans="1:8" x14ac:dyDescent="0.2">
      <c r="A34">
        <f t="shared" si="0"/>
        <v>14</v>
      </c>
      <c r="B34" t="s">
        <v>73</v>
      </c>
      <c r="C34" t="s">
        <v>72</v>
      </c>
      <c r="D34" t="s">
        <v>23</v>
      </c>
      <c r="E34" s="6">
        <v>0.99034597367999977</v>
      </c>
      <c r="F34" s="7">
        <v>7.3287037037037053E-3</v>
      </c>
      <c r="G34" s="7">
        <v>7.2579522052566665E-3</v>
      </c>
      <c r="H34" s="13">
        <v>100.40277686360527</v>
      </c>
    </row>
    <row r="35" spans="1:8" x14ac:dyDescent="0.2">
      <c r="A35">
        <f t="shared" si="0"/>
        <v>14</v>
      </c>
      <c r="B35" t="s">
        <v>75</v>
      </c>
      <c r="C35" t="s">
        <v>72</v>
      </c>
      <c r="D35" t="s">
        <v>23</v>
      </c>
      <c r="E35" s="6">
        <v>0.99034597367999977</v>
      </c>
      <c r="F35" s="7">
        <v>7.3287037037037053E-3</v>
      </c>
      <c r="G35" s="7">
        <v>7.2579522052566665E-3</v>
      </c>
      <c r="H35" s="13">
        <v>100.40277686360527</v>
      </c>
    </row>
    <row r="36" spans="1:8" x14ac:dyDescent="0.2">
      <c r="A36">
        <f t="shared" si="0"/>
        <v>14</v>
      </c>
      <c r="B36" t="s">
        <v>141</v>
      </c>
      <c r="C36" t="s">
        <v>72</v>
      </c>
      <c r="D36" t="s">
        <v>23</v>
      </c>
      <c r="E36" s="6">
        <v>0.99034597367999977</v>
      </c>
      <c r="F36" s="7">
        <v>7.3287037037037053E-3</v>
      </c>
      <c r="G36" s="7">
        <v>7.2579522052566665E-3</v>
      </c>
      <c r="H36" s="13">
        <v>100.40277686360527</v>
      </c>
    </row>
    <row r="37" spans="1:8" x14ac:dyDescent="0.2">
      <c r="A37">
        <v>15</v>
      </c>
      <c r="B37" t="s">
        <v>19</v>
      </c>
      <c r="C37" t="s">
        <v>96</v>
      </c>
      <c r="D37" t="s">
        <v>48</v>
      </c>
      <c r="E37" s="6">
        <v>0.90092000000000005</v>
      </c>
      <c r="F37" s="7">
        <v>8.0856481481481543E-3</v>
      </c>
      <c r="G37" s="7">
        <v>7.2845221296296359E-3</v>
      </c>
      <c r="H37" s="13">
        <v>100.14135480738338</v>
      </c>
    </row>
    <row r="38" spans="1:8" x14ac:dyDescent="0.2">
      <c r="A38">
        <v>16</v>
      </c>
      <c r="B38" t="s">
        <v>25</v>
      </c>
      <c r="C38" t="s">
        <v>142</v>
      </c>
      <c r="D38" t="s">
        <v>39</v>
      </c>
      <c r="E38" s="6">
        <v>0.99786200363999988</v>
      </c>
      <c r="F38" s="7">
        <v>7.3078703703703674E-3</v>
      </c>
      <c r="G38" s="7">
        <v>7.2922461701191632E-3</v>
      </c>
      <c r="H38" s="13">
        <v>100.06535780721248</v>
      </c>
    </row>
    <row r="39" spans="1:8" x14ac:dyDescent="0.2">
      <c r="A39">
        <f t="shared" si="0"/>
        <v>16</v>
      </c>
      <c r="B39" t="s">
        <v>143</v>
      </c>
      <c r="C39" t="s">
        <v>142</v>
      </c>
      <c r="D39" t="s">
        <v>39</v>
      </c>
      <c r="E39" s="6">
        <v>0.99786200363999988</v>
      </c>
      <c r="F39" s="7">
        <v>7.3078703703703674E-3</v>
      </c>
      <c r="G39" s="7">
        <v>7.2922461701191632E-3</v>
      </c>
      <c r="H39" s="13">
        <v>100.06535780721248</v>
      </c>
    </row>
    <row r="40" spans="1:8" x14ac:dyDescent="0.2">
      <c r="A40">
        <v>17</v>
      </c>
      <c r="B40" t="s">
        <v>144</v>
      </c>
      <c r="C40" t="s">
        <v>50</v>
      </c>
      <c r="D40" t="s">
        <v>51</v>
      </c>
      <c r="E40" s="6">
        <v>0.98871856219499987</v>
      </c>
      <c r="F40" s="7">
        <v>7.3888888888888823E-3</v>
      </c>
      <c r="G40" s="7">
        <v>7.3055315984408261E-3</v>
      </c>
      <c r="H40" s="13">
        <v>99.934642192787521</v>
      </c>
    </row>
    <row r="41" spans="1:8" x14ac:dyDescent="0.2">
      <c r="A41">
        <f t="shared" si="0"/>
        <v>17</v>
      </c>
      <c r="B41" t="s">
        <v>49</v>
      </c>
      <c r="C41" t="s">
        <v>50</v>
      </c>
      <c r="D41" t="s">
        <v>51</v>
      </c>
      <c r="E41" s="6">
        <v>0.98871856219499987</v>
      </c>
      <c r="F41" s="7">
        <v>7.3888888888888823E-3</v>
      </c>
      <c r="G41" s="7">
        <v>7.3055315984408261E-3</v>
      </c>
      <c r="H41" s="13">
        <v>99.934642192787521</v>
      </c>
    </row>
    <row r="42" spans="1:8" x14ac:dyDescent="0.2">
      <c r="A42">
        <f t="shared" si="0"/>
        <v>17</v>
      </c>
      <c r="B42" t="s">
        <v>57</v>
      </c>
      <c r="C42" t="s">
        <v>50</v>
      </c>
      <c r="D42" t="s">
        <v>51</v>
      </c>
      <c r="E42" s="6">
        <v>0.98871856219499987</v>
      </c>
      <c r="F42" s="7">
        <v>7.3888888888888823E-3</v>
      </c>
      <c r="G42" s="7">
        <v>7.3055315984408261E-3</v>
      </c>
      <c r="H42" s="13">
        <v>99.934642192787521</v>
      </c>
    </row>
    <row r="43" spans="1:8" x14ac:dyDescent="0.2">
      <c r="A43">
        <f t="shared" si="0"/>
        <v>17</v>
      </c>
      <c r="B43" t="s">
        <v>58</v>
      </c>
      <c r="C43" t="s">
        <v>50</v>
      </c>
      <c r="D43" t="s">
        <v>51</v>
      </c>
      <c r="E43" s="6">
        <v>0.98871856219499987</v>
      </c>
      <c r="F43" s="7">
        <v>7.3888888888888823E-3</v>
      </c>
      <c r="G43" s="7">
        <v>7.3055315984408261E-3</v>
      </c>
      <c r="H43" s="13">
        <v>99.934642192787521</v>
      </c>
    </row>
    <row r="44" spans="1:8" x14ac:dyDescent="0.2">
      <c r="A44">
        <f t="shared" si="0"/>
        <v>17</v>
      </c>
      <c r="B44" t="s">
        <v>55</v>
      </c>
      <c r="C44" t="s">
        <v>50</v>
      </c>
      <c r="D44" t="s">
        <v>51</v>
      </c>
      <c r="E44" s="6">
        <v>0.98871856219499987</v>
      </c>
      <c r="F44" s="7">
        <v>7.3888888888888823E-3</v>
      </c>
      <c r="G44" s="7">
        <v>7.3055315984408261E-3</v>
      </c>
      <c r="H44" s="13">
        <v>99.934642192787521</v>
      </c>
    </row>
    <row r="45" spans="1:8" x14ac:dyDescent="0.2">
      <c r="A45">
        <f t="shared" si="0"/>
        <v>17</v>
      </c>
      <c r="B45" t="s">
        <v>52</v>
      </c>
      <c r="C45" t="s">
        <v>50</v>
      </c>
      <c r="D45" t="s">
        <v>51</v>
      </c>
      <c r="E45" s="6">
        <v>0.98871856219499987</v>
      </c>
      <c r="F45" s="7">
        <v>7.3888888888888823E-3</v>
      </c>
      <c r="G45" s="7">
        <v>7.3055315984408261E-3</v>
      </c>
      <c r="H45" s="13">
        <v>99.934642192787521</v>
      </c>
    </row>
    <row r="46" spans="1:8" x14ac:dyDescent="0.2">
      <c r="A46">
        <f t="shared" si="0"/>
        <v>17</v>
      </c>
      <c r="B46" t="s">
        <v>145</v>
      </c>
      <c r="C46" t="s">
        <v>50</v>
      </c>
      <c r="D46" t="s">
        <v>51</v>
      </c>
      <c r="E46" s="6">
        <v>0.98871856219499987</v>
      </c>
      <c r="F46" s="7">
        <v>7.3888888888888823E-3</v>
      </c>
      <c r="G46" s="7">
        <v>7.3055315984408261E-3</v>
      </c>
      <c r="H46" s="13">
        <v>99.934642192787521</v>
      </c>
    </row>
    <row r="47" spans="1:8" x14ac:dyDescent="0.2">
      <c r="A47">
        <f t="shared" si="0"/>
        <v>17</v>
      </c>
      <c r="B47" t="s">
        <v>54</v>
      </c>
      <c r="C47" t="s">
        <v>50</v>
      </c>
      <c r="D47" t="s">
        <v>51</v>
      </c>
      <c r="E47" s="6">
        <v>0.98871856219499987</v>
      </c>
      <c r="F47" s="7">
        <v>7.3888888888888823E-3</v>
      </c>
      <c r="G47" s="7">
        <v>7.3055315984408261E-3</v>
      </c>
      <c r="H47" s="13">
        <v>99.934642192787521</v>
      </c>
    </row>
    <row r="48" spans="1:8" x14ac:dyDescent="0.2">
      <c r="A48">
        <v>18</v>
      </c>
      <c r="B48" t="s">
        <v>123</v>
      </c>
      <c r="C48" t="s">
        <v>146</v>
      </c>
      <c r="D48" t="s">
        <v>48</v>
      </c>
      <c r="E48" s="6">
        <v>0.88400000000000001</v>
      </c>
      <c r="F48" s="7">
        <v>8.3611111111111178E-3</v>
      </c>
      <c r="G48" s="7">
        <v>7.3912222222222278E-3</v>
      </c>
      <c r="H48" s="13">
        <v>99.091530306076223</v>
      </c>
    </row>
    <row r="49" spans="1:8" x14ac:dyDescent="0.2">
      <c r="A49">
        <v>19</v>
      </c>
      <c r="B49" t="s">
        <v>44</v>
      </c>
      <c r="C49" t="s">
        <v>147</v>
      </c>
      <c r="D49" t="s">
        <v>48</v>
      </c>
      <c r="E49" s="6">
        <v>0.87668000000000001</v>
      </c>
      <c r="F49" s="7">
        <v>8.4467592592592441E-3</v>
      </c>
      <c r="G49" s="7">
        <v>7.405104907407394E-3</v>
      </c>
      <c r="H49" s="13">
        <v>98.954938268551288</v>
      </c>
    </row>
    <row r="50" spans="1:8" x14ac:dyDescent="0.2">
      <c r="A50">
        <v>20</v>
      </c>
      <c r="B50" t="s">
        <v>148</v>
      </c>
      <c r="C50" t="s">
        <v>149</v>
      </c>
      <c r="D50" t="s">
        <v>23</v>
      </c>
      <c r="E50" s="6">
        <v>0.9638647079999999</v>
      </c>
      <c r="F50" s="7">
        <v>7.6956018518518424E-3</v>
      </c>
      <c r="G50" s="7">
        <v>7.4175190318194343E-3</v>
      </c>
      <c r="H50" s="13">
        <v>98.832795431995407</v>
      </c>
    </row>
    <row r="51" spans="1:8" x14ac:dyDescent="0.2">
      <c r="A51">
        <f t="shared" si="0"/>
        <v>20</v>
      </c>
      <c r="B51" t="s">
        <v>150</v>
      </c>
      <c r="C51" t="s">
        <v>149</v>
      </c>
      <c r="D51" t="s">
        <v>23</v>
      </c>
      <c r="E51" s="6">
        <v>0.9638647079999999</v>
      </c>
      <c r="F51" s="7">
        <v>7.6956018518518424E-3</v>
      </c>
      <c r="G51" s="7">
        <v>7.4175190318194343E-3</v>
      </c>
      <c r="H51" s="13">
        <v>98.832795431995407</v>
      </c>
    </row>
    <row r="52" spans="1:8" x14ac:dyDescent="0.2">
      <c r="A52">
        <f t="shared" si="0"/>
        <v>20</v>
      </c>
      <c r="B52" t="s">
        <v>151</v>
      </c>
      <c r="C52" t="s">
        <v>149</v>
      </c>
      <c r="D52" t="s">
        <v>23</v>
      </c>
      <c r="E52" s="6">
        <v>0.9638647079999999</v>
      </c>
      <c r="F52" s="7">
        <v>7.6956018518518424E-3</v>
      </c>
      <c r="G52" s="7">
        <v>7.4175190318194343E-3</v>
      </c>
      <c r="H52" s="13">
        <v>98.832795431995407</v>
      </c>
    </row>
    <row r="53" spans="1:8" x14ac:dyDescent="0.2">
      <c r="A53">
        <f t="shared" si="0"/>
        <v>20</v>
      </c>
      <c r="B53" t="s">
        <v>152</v>
      </c>
      <c r="C53" t="s">
        <v>149</v>
      </c>
      <c r="D53" t="s">
        <v>23</v>
      </c>
      <c r="E53" s="6">
        <v>0.9638647079999999</v>
      </c>
      <c r="F53" s="7">
        <v>7.6956018518518424E-3</v>
      </c>
      <c r="G53" s="7">
        <v>7.4175190318194343E-3</v>
      </c>
      <c r="H53" s="13">
        <v>98.832795431995407</v>
      </c>
    </row>
    <row r="54" spans="1:8" x14ac:dyDescent="0.2">
      <c r="A54">
        <v>21</v>
      </c>
      <c r="B54" t="s">
        <v>101</v>
      </c>
      <c r="C54" t="s">
        <v>153</v>
      </c>
      <c r="D54" t="s">
        <v>154</v>
      </c>
      <c r="E54" s="6">
        <v>0.90683999999999998</v>
      </c>
      <c r="F54" s="7">
        <v>8.3356481481481476E-3</v>
      </c>
      <c r="G54" s="7">
        <v>7.5590991666666663E-3</v>
      </c>
      <c r="H54" s="13">
        <v>97.439785446254163</v>
      </c>
    </row>
    <row r="55" spans="1:8" x14ac:dyDescent="0.2">
      <c r="A55">
        <f t="shared" si="0"/>
        <v>21</v>
      </c>
      <c r="B55" t="s">
        <v>155</v>
      </c>
      <c r="C55" t="s">
        <v>153</v>
      </c>
      <c r="D55" t="s">
        <v>154</v>
      </c>
      <c r="E55" s="6">
        <v>0.90683999999999998</v>
      </c>
      <c r="F55" s="7">
        <v>8.3356481481481476E-3</v>
      </c>
      <c r="G55" s="7">
        <v>7.5590991666666663E-3</v>
      </c>
      <c r="H55" s="13">
        <v>97.439785446254163</v>
      </c>
    </row>
    <row r="56" spans="1:8" x14ac:dyDescent="0.2">
      <c r="A56">
        <f t="shared" si="0"/>
        <v>21</v>
      </c>
      <c r="B56" t="s">
        <v>156</v>
      </c>
      <c r="C56" t="s">
        <v>153</v>
      </c>
      <c r="D56" t="s">
        <v>154</v>
      </c>
      <c r="E56" s="6">
        <v>0.90683999999999998</v>
      </c>
      <c r="F56" s="7">
        <v>8.3356481481481476E-3</v>
      </c>
      <c r="G56" s="7">
        <v>7.5590991666666663E-3</v>
      </c>
      <c r="H56" s="13">
        <v>97.439785446254163</v>
      </c>
    </row>
    <row r="57" spans="1:8" x14ac:dyDescent="0.2">
      <c r="A57">
        <f t="shared" si="0"/>
        <v>21</v>
      </c>
      <c r="B57" t="s">
        <v>104</v>
      </c>
      <c r="C57" t="s">
        <v>153</v>
      </c>
      <c r="D57" t="s">
        <v>154</v>
      </c>
      <c r="E57" s="6">
        <v>0.90683999999999998</v>
      </c>
      <c r="F57" s="7">
        <v>8.3356481481481476E-3</v>
      </c>
      <c r="G57" s="7">
        <v>7.5590991666666663E-3</v>
      </c>
      <c r="H57" s="13">
        <v>97.439785446254163</v>
      </c>
    </row>
    <row r="58" spans="1:8" x14ac:dyDescent="0.2">
      <c r="A58">
        <v>22</v>
      </c>
      <c r="B58" t="s">
        <v>157</v>
      </c>
      <c r="C58" t="s">
        <v>158</v>
      </c>
      <c r="D58" t="s">
        <v>159</v>
      </c>
      <c r="E58" s="6">
        <v>0.82613999999999999</v>
      </c>
      <c r="F58" s="7">
        <v>9.2002314814814898E-3</v>
      </c>
      <c r="G58" s="7">
        <v>7.6006792361111176E-3</v>
      </c>
      <c r="H58" s="13">
        <v>97.030678250485252</v>
      </c>
    </row>
    <row r="59" spans="1:8" x14ac:dyDescent="0.2">
      <c r="A59">
        <f t="shared" si="0"/>
        <v>22</v>
      </c>
      <c r="B59" t="s">
        <v>36</v>
      </c>
      <c r="C59" t="s">
        <v>158</v>
      </c>
      <c r="D59" t="s">
        <v>159</v>
      </c>
      <c r="E59" s="6">
        <v>0.82613999999999999</v>
      </c>
      <c r="F59" s="7">
        <v>9.2002314814814898E-3</v>
      </c>
      <c r="G59" s="7">
        <v>7.6006792361111176E-3</v>
      </c>
      <c r="H59" s="13">
        <v>97.030678250485252</v>
      </c>
    </row>
    <row r="60" spans="1:8" x14ac:dyDescent="0.2">
      <c r="A60">
        <v>23</v>
      </c>
      <c r="B60" t="s">
        <v>106</v>
      </c>
      <c r="C60" t="s">
        <v>105</v>
      </c>
      <c r="D60" t="s">
        <v>33</v>
      </c>
      <c r="E60" s="6">
        <v>0.84800000000000009</v>
      </c>
      <c r="F60" s="7">
        <v>8.9953703703703758E-3</v>
      </c>
      <c r="G60" s="7">
        <v>7.6280740740740796E-3</v>
      </c>
      <c r="H60" s="13">
        <v>96.761139851744886</v>
      </c>
    </row>
    <row r="61" spans="1:8" x14ac:dyDescent="0.2">
      <c r="A61">
        <f t="shared" si="0"/>
        <v>23</v>
      </c>
      <c r="B61" t="s">
        <v>107</v>
      </c>
      <c r="C61" t="s">
        <v>105</v>
      </c>
      <c r="D61" t="s">
        <v>33</v>
      </c>
      <c r="E61" s="6">
        <v>0.84800000000000009</v>
      </c>
      <c r="F61" s="7">
        <v>8.9953703703703758E-3</v>
      </c>
      <c r="G61" s="7">
        <v>7.6280740740740796E-3</v>
      </c>
      <c r="H61" s="13">
        <v>96.761139851744886</v>
      </c>
    </row>
    <row r="62" spans="1:8" x14ac:dyDescent="0.2">
      <c r="A62">
        <f t="shared" si="0"/>
        <v>23</v>
      </c>
      <c r="B62" t="s">
        <v>103</v>
      </c>
      <c r="C62" t="s">
        <v>105</v>
      </c>
      <c r="D62" t="s">
        <v>33</v>
      </c>
      <c r="E62" s="6">
        <v>0.84800000000000009</v>
      </c>
      <c r="F62" s="7">
        <v>8.9953703703703758E-3</v>
      </c>
      <c r="G62" s="7">
        <v>7.6280740740740796E-3</v>
      </c>
      <c r="H62" s="13">
        <v>96.761139851744886</v>
      </c>
    </row>
    <row r="63" spans="1:8" x14ac:dyDescent="0.2">
      <c r="A63">
        <f t="shared" si="0"/>
        <v>23</v>
      </c>
      <c r="B63" t="s">
        <v>160</v>
      </c>
      <c r="C63" t="s">
        <v>105</v>
      </c>
      <c r="D63" t="s">
        <v>33</v>
      </c>
      <c r="E63" s="6">
        <v>0.84800000000000009</v>
      </c>
      <c r="F63" s="7">
        <v>8.9953703703703758E-3</v>
      </c>
      <c r="G63" s="7">
        <v>7.6280740740740796E-3</v>
      </c>
      <c r="H63" s="13">
        <v>96.761139851744886</v>
      </c>
    </row>
    <row r="64" spans="1:8" x14ac:dyDescent="0.2">
      <c r="A64">
        <v>24</v>
      </c>
      <c r="B64" t="s">
        <v>161</v>
      </c>
      <c r="C64" t="s">
        <v>162</v>
      </c>
      <c r="D64" t="s">
        <v>163</v>
      </c>
      <c r="E64" s="6">
        <v>0.93831447708000015</v>
      </c>
      <c r="F64" s="7">
        <v>8.1921296296296325E-3</v>
      </c>
      <c r="G64" s="7">
        <v>7.6867938295975043E-3</v>
      </c>
      <c r="H64" s="13">
        <v>96.183394916746224</v>
      </c>
    </row>
    <row r="65" spans="1:8" x14ac:dyDescent="0.2">
      <c r="A65">
        <f t="shared" si="0"/>
        <v>24</v>
      </c>
      <c r="B65" t="s">
        <v>164</v>
      </c>
      <c r="C65" t="s">
        <v>162</v>
      </c>
      <c r="D65" t="s">
        <v>163</v>
      </c>
      <c r="E65" s="6">
        <v>0.93831447708000015</v>
      </c>
      <c r="F65" s="7">
        <v>8.1921296296296325E-3</v>
      </c>
      <c r="G65" s="7">
        <v>7.6867938295975043E-3</v>
      </c>
      <c r="H65" s="13">
        <v>96.183394916746224</v>
      </c>
    </row>
    <row r="66" spans="1:8" x14ac:dyDescent="0.2">
      <c r="A66">
        <f t="shared" si="0"/>
        <v>24</v>
      </c>
      <c r="B66" t="s">
        <v>80</v>
      </c>
      <c r="C66" t="s">
        <v>162</v>
      </c>
      <c r="D66" t="s">
        <v>163</v>
      </c>
      <c r="E66" s="6">
        <v>0.93831447708000015</v>
      </c>
      <c r="F66" s="7">
        <v>8.1921296296296325E-3</v>
      </c>
      <c r="G66" s="7">
        <v>7.6867938295975043E-3</v>
      </c>
      <c r="H66" s="13">
        <v>96.183394916746224</v>
      </c>
    </row>
    <row r="67" spans="1:8" x14ac:dyDescent="0.2">
      <c r="A67">
        <f t="shared" si="0"/>
        <v>24</v>
      </c>
      <c r="B67" t="s">
        <v>90</v>
      </c>
      <c r="C67" t="s">
        <v>162</v>
      </c>
      <c r="D67" t="s">
        <v>163</v>
      </c>
      <c r="E67" s="6">
        <v>0.93831447708000015</v>
      </c>
      <c r="F67" s="7">
        <v>8.1921296296296325E-3</v>
      </c>
      <c r="G67" s="7">
        <v>7.6867938295975043E-3</v>
      </c>
      <c r="H67" s="13">
        <v>96.183394916746224</v>
      </c>
    </row>
    <row r="68" spans="1:8" x14ac:dyDescent="0.2">
      <c r="A68">
        <v>25</v>
      </c>
      <c r="B68" t="s">
        <v>165</v>
      </c>
      <c r="C68" t="s">
        <v>119</v>
      </c>
      <c r="D68" t="s">
        <v>29</v>
      </c>
      <c r="E68" s="6">
        <v>0.72797499999999993</v>
      </c>
      <c r="F68" s="7">
        <v>1.058333333333334E-2</v>
      </c>
      <c r="G68" s="7">
        <v>7.7044020833333376E-3</v>
      </c>
      <c r="H68" s="13">
        <v>96.010146930282957</v>
      </c>
    </row>
    <row r="69" spans="1:8" x14ac:dyDescent="0.2">
      <c r="A69">
        <f t="shared" si="0"/>
        <v>25</v>
      </c>
      <c r="B69" t="s">
        <v>93</v>
      </c>
      <c r="C69" t="s">
        <v>119</v>
      </c>
      <c r="D69" t="s">
        <v>29</v>
      </c>
      <c r="E69" s="6">
        <v>0.72797499999999993</v>
      </c>
      <c r="F69" s="7">
        <v>1.058333333333334E-2</v>
      </c>
      <c r="G69" s="7">
        <v>7.7044020833333376E-3</v>
      </c>
      <c r="H69" s="13">
        <v>96.010146930282957</v>
      </c>
    </row>
    <row r="70" spans="1:8" x14ac:dyDescent="0.2">
      <c r="A70">
        <v>26</v>
      </c>
      <c r="B70" t="s">
        <v>59</v>
      </c>
      <c r="C70" t="s">
        <v>166</v>
      </c>
      <c r="D70" t="s">
        <v>23</v>
      </c>
      <c r="E70" s="6">
        <v>1.0024971169999999</v>
      </c>
      <c r="F70" s="7">
        <v>7.7037037037036987E-3</v>
      </c>
      <c r="G70" s="7">
        <v>7.7229407531851793E-3</v>
      </c>
      <c r="H70" s="13">
        <v>95.827744559683154</v>
      </c>
    </row>
    <row r="71" spans="1:8" x14ac:dyDescent="0.2">
      <c r="A71">
        <f t="shared" ref="A71:A73" si="1">A70</f>
        <v>26</v>
      </c>
      <c r="B71" t="s">
        <v>167</v>
      </c>
      <c r="C71" t="s">
        <v>166</v>
      </c>
      <c r="D71" t="s">
        <v>23</v>
      </c>
      <c r="E71" s="6">
        <v>1.0024971169999999</v>
      </c>
      <c r="F71" s="7">
        <v>7.7037037037036987E-3</v>
      </c>
      <c r="G71" s="7">
        <v>7.7229407531851793E-3</v>
      </c>
      <c r="H71" s="13">
        <v>95.827744559683154</v>
      </c>
    </row>
    <row r="72" spans="1:8" x14ac:dyDescent="0.2">
      <c r="A72">
        <f t="shared" si="1"/>
        <v>26</v>
      </c>
      <c r="B72" t="s">
        <v>61</v>
      </c>
      <c r="C72" t="s">
        <v>166</v>
      </c>
      <c r="D72" t="s">
        <v>23</v>
      </c>
      <c r="E72" s="6">
        <v>1.0024971169999999</v>
      </c>
      <c r="F72" s="7">
        <v>7.7037037037036987E-3</v>
      </c>
      <c r="G72" s="7">
        <v>7.7229407531851793E-3</v>
      </c>
      <c r="H72" s="13">
        <v>95.827744559683154</v>
      </c>
    </row>
    <row r="73" spans="1:8" x14ac:dyDescent="0.2">
      <c r="A73">
        <f t="shared" si="1"/>
        <v>26</v>
      </c>
      <c r="B73" t="s">
        <v>168</v>
      </c>
      <c r="C73" t="s">
        <v>166</v>
      </c>
      <c r="D73" t="s">
        <v>23</v>
      </c>
      <c r="E73" s="6">
        <v>1.0024971169999999</v>
      </c>
      <c r="F73" s="7">
        <v>7.7037037037036987E-3</v>
      </c>
      <c r="G73" s="7">
        <v>7.7229407531851793E-3</v>
      </c>
      <c r="H73" s="13">
        <v>95.827744559683154</v>
      </c>
    </row>
    <row r="74" spans="1:8" x14ac:dyDescent="0.2">
      <c r="A74">
        <v>27</v>
      </c>
      <c r="B74" t="s">
        <v>113</v>
      </c>
      <c r="C74" t="s">
        <v>114</v>
      </c>
      <c r="D74" t="s">
        <v>48</v>
      </c>
      <c r="E74" s="6">
        <v>0.99687000000000003</v>
      </c>
      <c r="F74" s="7">
        <v>8.3194444444444418E-3</v>
      </c>
      <c r="G74" s="7">
        <v>8.2934045833333303E-3</v>
      </c>
      <c r="H74" s="13">
        <v>90.214938690003578</v>
      </c>
    </row>
    <row r="75" spans="1:8" x14ac:dyDescent="0.2">
      <c r="F75" s="7"/>
      <c r="G75" s="7"/>
    </row>
    <row r="76" spans="1:8" x14ac:dyDescent="0.2">
      <c r="F76" s="7"/>
      <c r="G76" s="7"/>
    </row>
    <row r="77" spans="1:8" x14ac:dyDescent="0.2">
      <c r="F77" s="7"/>
      <c r="G77" s="7"/>
    </row>
    <row r="78" spans="1:8" x14ac:dyDescent="0.2">
      <c r="F78" s="7"/>
      <c r="G78" s="7"/>
    </row>
    <row r="79" spans="1:8" x14ac:dyDescent="0.2">
      <c r="F79" s="7"/>
      <c r="G79" s="7"/>
    </row>
    <row r="80" spans="1:8" x14ac:dyDescent="0.2">
      <c r="F80" s="7"/>
      <c r="G80" s="7"/>
    </row>
    <row r="81" spans="6:7" x14ac:dyDescent="0.2">
      <c r="F81" s="7"/>
      <c r="G81" s="7"/>
    </row>
    <row r="82" spans="6:7" x14ac:dyDescent="0.2">
      <c r="F82" s="7"/>
      <c r="G82" s="7"/>
    </row>
    <row r="83" spans="6:7" x14ac:dyDescent="0.2">
      <c r="F83" s="7"/>
      <c r="G83" s="7"/>
    </row>
    <row r="84" spans="6:7" x14ac:dyDescent="0.2">
      <c r="F84" s="7"/>
      <c r="G84" s="7"/>
    </row>
    <row r="85" spans="6:7" x14ac:dyDescent="0.2">
      <c r="F85" s="7"/>
      <c r="G85" s="7"/>
    </row>
    <row r="86" spans="6:7" x14ac:dyDescent="0.2">
      <c r="F86" s="7"/>
      <c r="G86" s="7"/>
    </row>
    <row r="87" spans="6:7" x14ac:dyDescent="0.2">
      <c r="F87" s="7"/>
      <c r="G87" s="7"/>
    </row>
    <row r="88" spans="6:7" x14ac:dyDescent="0.2">
      <c r="F88" s="7"/>
      <c r="G88" s="7"/>
    </row>
    <row r="89" spans="6:7" x14ac:dyDescent="0.2">
      <c r="F89" s="7"/>
      <c r="G89" s="7"/>
    </row>
    <row r="90" spans="6:7" x14ac:dyDescent="0.2">
      <c r="F90" s="7"/>
      <c r="G90" s="7"/>
    </row>
    <row r="91" spans="6:7" x14ac:dyDescent="0.2">
      <c r="F91" s="7"/>
      <c r="G91" s="7"/>
    </row>
    <row r="92" spans="6:7" x14ac:dyDescent="0.2">
      <c r="F92" s="7"/>
      <c r="G92" s="7"/>
    </row>
    <row r="93" spans="6:7" x14ac:dyDescent="0.2">
      <c r="F93" s="7"/>
      <c r="G93" s="7"/>
    </row>
    <row r="94" spans="6:7" x14ac:dyDescent="0.2">
      <c r="F94" s="7"/>
      <c r="G94" s="7"/>
    </row>
    <row r="95" spans="6:7" x14ac:dyDescent="0.2">
      <c r="F95" s="7"/>
      <c r="G95" s="7"/>
    </row>
    <row r="96" spans="6:7" x14ac:dyDescent="0.2">
      <c r="F96" s="7"/>
      <c r="G96" s="7"/>
    </row>
    <row r="97" spans="6:7" x14ac:dyDescent="0.2">
      <c r="F97" s="7"/>
      <c r="G97" s="7"/>
    </row>
    <row r="98" spans="6:7" x14ac:dyDescent="0.2">
      <c r="F98" s="7"/>
      <c r="G98" s="7"/>
    </row>
    <row r="99" spans="6:7" x14ac:dyDescent="0.2">
      <c r="F99" s="7"/>
      <c r="G99" s="7"/>
    </row>
    <row r="100" spans="6:7" x14ac:dyDescent="0.2">
      <c r="F100" s="7"/>
      <c r="G100" s="7"/>
    </row>
    <row r="101" spans="6:7" x14ac:dyDescent="0.2">
      <c r="F101" s="7"/>
      <c r="G101" s="7"/>
    </row>
  </sheetData>
  <autoFilter ref="A4:H74"/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H101"/>
  <sheetViews>
    <sheetView zoomScaleNormal="100" workbookViewId="0">
      <selection activeCell="B28" sqref="B28"/>
    </sheetView>
  </sheetViews>
  <sheetFormatPr defaultColWidth="8.85546875" defaultRowHeight="12.75" x14ac:dyDescent="0.2"/>
  <cols>
    <col min="1" max="1" width="6.85546875" style="2" customWidth="1"/>
    <col min="2" max="2" width="19" bestFit="1" customWidth="1"/>
    <col min="3" max="3" width="14.85546875" bestFit="1" customWidth="1"/>
    <col min="4" max="4" width="5.7109375" bestFit="1" customWidth="1"/>
    <col min="5" max="5" width="11.28515625" style="6" customWidth="1"/>
    <col min="6" max="6" width="11.28515625" style="3" customWidth="1"/>
    <col min="7" max="7" width="12.5703125" style="3" customWidth="1"/>
    <col min="8" max="8" width="11.28515625" style="4" customWidth="1"/>
  </cols>
  <sheetData>
    <row r="1" spans="1:8" ht="20.25" x14ac:dyDescent="0.3">
      <c r="B1" s="1" t="s">
        <v>120</v>
      </c>
    </row>
    <row r="4" spans="1:8" s="11" customFormat="1" ht="38.25" x14ac:dyDescent="0.2">
      <c r="A4" s="9" t="s">
        <v>121</v>
      </c>
      <c r="B4" s="9" t="s">
        <v>0</v>
      </c>
      <c r="C4" s="9" t="s">
        <v>1</v>
      </c>
      <c r="D4" s="9" t="s">
        <v>2</v>
      </c>
      <c r="E4" s="10" t="s">
        <v>3</v>
      </c>
      <c r="F4" s="9" t="s">
        <v>4</v>
      </c>
      <c r="G4" s="9" t="s">
        <v>5</v>
      </c>
      <c r="H4" s="12" t="s">
        <v>6</v>
      </c>
    </row>
    <row r="5" spans="1:8" x14ac:dyDescent="0.2">
      <c r="A5" s="2">
        <v>1</v>
      </c>
      <c r="B5" t="s">
        <v>7</v>
      </c>
      <c r="C5" t="s">
        <v>8</v>
      </c>
      <c r="D5" t="s">
        <v>9</v>
      </c>
      <c r="E5" s="6">
        <v>0.92409960000000002</v>
      </c>
      <c r="F5" s="7">
        <v>6.64583333333333E-3</v>
      </c>
      <c r="G5" s="7">
        <v>6.141411924999997E-3</v>
      </c>
      <c r="H5" s="4">
        <v>110</v>
      </c>
    </row>
    <row r="6" spans="1:8" x14ac:dyDescent="0.2">
      <c r="A6" s="2">
        <f>A5</f>
        <v>1</v>
      </c>
      <c r="B6" t="s">
        <v>10</v>
      </c>
      <c r="C6" t="s">
        <v>8</v>
      </c>
      <c r="D6" t="s">
        <v>9</v>
      </c>
      <c r="E6" s="6">
        <v>0.92409960000000002</v>
      </c>
      <c r="F6" s="7">
        <v>6.64583333333333E-3</v>
      </c>
      <c r="G6" s="7">
        <v>6.141411924999997E-3</v>
      </c>
      <c r="H6" s="4">
        <v>110</v>
      </c>
    </row>
    <row r="7" spans="1:8" x14ac:dyDescent="0.2">
      <c r="A7" s="2">
        <v>2</v>
      </c>
      <c r="B7" t="s">
        <v>11</v>
      </c>
      <c r="C7" t="s">
        <v>12</v>
      </c>
      <c r="D7" t="s">
        <v>13</v>
      </c>
      <c r="E7" s="6">
        <v>1.1128237184814749</v>
      </c>
      <c r="F7" s="7">
        <v>5.8159722222222293E-3</v>
      </c>
      <c r="G7" s="7">
        <v>6.4721518349183079E-3</v>
      </c>
      <c r="H7" s="4">
        <v>105.55724613897304</v>
      </c>
    </row>
    <row r="8" spans="1:8" x14ac:dyDescent="0.2">
      <c r="A8" s="2">
        <f t="shared" ref="A8:A70" si="0">A7</f>
        <v>2</v>
      </c>
      <c r="B8" t="s">
        <v>14</v>
      </c>
      <c r="C8" t="s">
        <v>12</v>
      </c>
      <c r="D8" t="s">
        <v>13</v>
      </c>
      <c r="E8" s="6">
        <v>1.1128237184814749</v>
      </c>
      <c r="F8" s="7">
        <v>5.8159722222222293E-3</v>
      </c>
      <c r="G8" s="7">
        <v>6.4721518349183079E-3</v>
      </c>
      <c r="H8" s="4">
        <v>105.55724613897304</v>
      </c>
    </row>
    <row r="9" spans="1:8" x14ac:dyDescent="0.2">
      <c r="A9" s="2">
        <f t="shared" si="0"/>
        <v>2</v>
      </c>
      <c r="B9" t="s">
        <v>15</v>
      </c>
      <c r="C9" t="s">
        <v>12</v>
      </c>
      <c r="D9" t="s">
        <v>13</v>
      </c>
      <c r="E9" s="6">
        <v>1.1128237184814749</v>
      </c>
      <c r="F9" s="7">
        <v>5.8159722222222293E-3</v>
      </c>
      <c r="G9" s="7">
        <v>6.4721518349183079E-3</v>
      </c>
      <c r="H9" s="4">
        <v>105.55724613897304</v>
      </c>
    </row>
    <row r="10" spans="1:8" x14ac:dyDescent="0.2">
      <c r="A10" s="2">
        <f t="shared" si="0"/>
        <v>2</v>
      </c>
      <c r="B10" t="s">
        <v>16</v>
      </c>
      <c r="C10" t="s">
        <v>12</v>
      </c>
      <c r="D10" t="s">
        <v>13</v>
      </c>
      <c r="E10" s="6">
        <v>1.1128237184814749</v>
      </c>
      <c r="F10" s="7">
        <v>5.8159722222222293E-3</v>
      </c>
      <c r="G10" s="7">
        <v>6.4721518349183079E-3</v>
      </c>
      <c r="H10" s="4">
        <v>105.55724613897304</v>
      </c>
    </row>
    <row r="11" spans="1:8" x14ac:dyDescent="0.2">
      <c r="A11" s="2">
        <f t="shared" si="0"/>
        <v>2</v>
      </c>
      <c r="B11" t="s">
        <v>17</v>
      </c>
      <c r="C11" t="s">
        <v>12</v>
      </c>
      <c r="D11" t="s">
        <v>13</v>
      </c>
      <c r="E11" s="6">
        <v>1.1128237184814749</v>
      </c>
      <c r="F11" s="7">
        <v>5.8159722222222293E-3</v>
      </c>
      <c r="G11" s="7">
        <v>6.4721518349183079E-3</v>
      </c>
      <c r="H11" s="4">
        <v>105.55724613897304</v>
      </c>
    </row>
    <row r="12" spans="1:8" x14ac:dyDescent="0.2">
      <c r="A12" s="2">
        <f t="shared" si="0"/>
        <v>2</v>
      </c>
      <c r="B12" t="s">
        <v>18</v>
      </c>
      <c r="C12" t="s">
        <v>12</v>
      </c>
      <c r="D12" t="s">
        <v>13</v>
      </c>
      <c r="E12" s="6">
        <v>1.1128237184814749</v>
      </c>
      <c r="F12" s="7">
        <v>5.8159722222222293E-3</v>
      </c>
      <c r="G12" s="7">
        <v>6.4721518349183079E-3</v>
      </c>
      <c r="H12" s="4">
        <v>105.55724613897304</v>
      </c>
    </row>
    <row r="13" spans="1:8" x14ac:dyDescent="0.2">
      <c r="A13" s="2">
        <f t="shared" si="0"/>
        <v>2</v>
      </c>
      <c r="B13" t="s">
        <v>19</v>
      </c>
      <c r="C13" t="s">
        <v>12</v>
      </c>
      <c r="D13" t="s">
        <v>13</v>
      </c>
      <c r="E13" s="6">
        <v>1.1128237184814749</v>
      </c>
      <c r="F13" s="7">
        <v>5.8159722222222293E-3</v>
      </c>
      <c r="G13" s="7">
        <v>6.4721518349183079E-3</v>
      </c>
      <c r="H13" s="4">
        <v>105.55724613897304</v>
      </c>
    </row>
    <row r="14" spans="1:8" x14ac:dyDescent="0.2">
      <c r="A14" s="2">
        <f t="shared" si="0"/>
        <v>2</v>
      </c>
      <c r="B14" t="s">
        <v>20</v>
      </c>
      <c r="C14" t="s">
        <v>12</v>
      </c>
      <c r="D14" t="s">
        <v>13</v>
      </c>
      <c r="E14" s="6">
        <v>1.1128237184814749</v>
      </c>
      <c r="F14" s="7">
        <v>5.8159722222222293E-3</v>
      </c>
      <c r="G14" s="7">
        <v>6.4721518349183079E-3</v>
      </c>
      <c r="H14" s="4">
        <v>105.55724613897304</v>
      </c>
    </row>
    <row r="15" spans="1:8" x14ac:dyDescent="0.2">
      <c r="A15" s="2">
        <v>3</v>
      </c>
      <c r="B15" t="s">
        <v>21</v>
      </c>
      <c r="C15" t="s">
        <v>22</v>
      </c>
      <c r="D15" t="s">
        <v>23</v>
      </c>
      <c r="E15" s="6">
        <v>0.9600292601999999</v>
      </c>
      <c r="F15" s="7">
        <v>6.9023148148148125E-3</v>
      </c>
      <c r="G15" s="7">
        <v>6.6264241853341635E-3</v>
      </c>
      <c r="H15" s="4">
        <v>103.48494080204219</v>
      </c>
    </row>
    <row r="16" spans="1:8" x14ac:dyDescent="0.2">
      <c r="A16" s="2">
        <f t="shared" si="0"/>
        <v>3</v>
      </c>
      <c r="B16" t="s">
        <v>24</v>
      </c>
      <c r="C16" t="s">
        <v>22</v>
      </c>
      <c r="D16" t="s">
        <v>23</v>
      </c>
      <c r="E16" s="6">
        <v>0.9600292601999999</v>
      </c>
      <c r="F16" s="7">
        <v>6.9023148148148125E-3</v>
      </c>
      <c r="G16" s="7">
        <v>6.6264241853341635E-3</v>
      </c>
      <c r="H16" s="4">
        <v>103.48494080204219</v>
      </c>
    </row>
    <row r="17" spans="1:8" x14ac:dyDescent="0.2">
      <c r="A17" s="2">
        <f t="shared" si="0"/>
        <v>3</v>
      </c>
      <c r="B17" t="s">
        <v>25</v>
      </c>
      <c r="C17" t="s">
        <v>22</v>
      </c>
      <c r="D17" t="s">
        <v>23</v>
      </c>
      <c r="E17" s="6">
        <v>0.9600292601999999</v>
      </c>
      <c r="F17" s="7">
        <v>6.9023148148148125E-3</v>
      </c>
      <c r="G17" s="7">
        <v>6.6264241853341635E-3</v>
      </c>
      <c r="H17" s="4">
        <v>103.48494080204219</v>
      </c>
    </row>
    <row r="18" spans="1:8" x14ac:dyDescent="0.2">
      <c r="A18" s="2">
        <f t="shared" si="0"/>
        <v>3</v>
      </c>
      <c r="B18" t="s">
        <v>26</v>
      </c>
      <c r="C18" t="s">
        <v>22</v>
      </c>
      <c r="D18" t="s">
        <v>23</v>
      </c>
      <c r="E18" s="6">
        <v>0.9600292601999999</v>
      </c>
      <c r="F18" s="7">
        <v>6.9023148148148125E-3</v>
      </c>
      <c r="G18" s="7">
        <v>6.6264241853341635E-3</v>
      </c>
      <c r="H18" s="4">
        <v>103.48494080204219</v>
      </c>
    </row>
    <row r="19" spans="1:8" x14ac:dyDescent="0.2">
      <c r="A19" s="2">
        <v>4</v>
      </c>
      <c r="B19" t="s">
        <v>27</v>
      </c>
      <c r="C19" t="s">
        <v>28</v>
      </c>
      <c r="D19" t="s">
        <v>29</v>
      </c>
      <c r="E19" s="6">
        <v>0.83619999999999994</v>
      </c>
      <c r="F19" s="7">
        <v>7.9930555555555449E-3</v>
      </c>
      <c r="G19" s="7">
        <v>6.6837930555555458E-3</v>
      </c>
      <c r="H19" s="4">
        <v>102.71431783808917</v>
      </c>
    </row>
    <row r="20" spans="1:8" x14ac:dyDescent="0.2">
      <c r="A20" s="2">
        <f t="shared" si="0"/>
        <v>4</v>
      </c>
      <c r="B20" t="s">
        <v>30</v>
      </c>
      <c r="C20" t="s">
        <v>28</v>
      </c>
      <c r="D20" t="s">
        <v>29</v>
      </c>
      <c r="E20" s="6">
        <v>0.83619999999999994</v>
      </c>
      <c r="F20" s="7">
        <v>7.9930555555555449E-3</v>
      </c>
      <c r="G20" s="7">
        <v>6.6837930555555458E-3</v>
      </c>
      <c r="H20" s="4">
        <v>102.71431783808917</v>
      </c>
    </row>
    <row r="21" spans="1:8" x14ac:dyDescent="0.2">
      <c r="A21" s="2">
        <v>5</v>
      </c>
      <c r="B21" t="s">
        <v>31</v>
      </c>
      <c r="C21" t="s">
        <v>32</v>
      </c>
      <c r="D21" t="s">
        <v>33</v>
      </c>
      <c r="E21" s="6">
        <v>0.84486499999999998</v>
      </c>
      <c r="F21" s="7">
        <v>7.9444444444444345E-3</v>
      </c>
      <c r="G21" s="7">
        <v>6.7119830555555466E-3</v>
      </c>
      <c r="H21" s="4">
        <v>102.33564799031275</v>
      </c>
    </row>
    <row r="22" spans="1:8" x14ac:dyDescent="0.2">
      <c r="A22" s="2">
        <f t="shared" si="0"/>
        <v>5</v>
      </c>
      <c r="B22" t="s">
        <v>34</v>
      </c>
      <c r="C22" t="s">
        <v>32</v>
      </c>
      <c r="D22" t="s">
        <v>33</v>
      </c>
      <c r="E22" s="6">
        <v>0.84486499999999998</v>
      </c>
      <c r="F22" s="7">
        <v>7.9444444444444345E-3</v>
      </c>
      <c r="G22" s="7">
        <v>6.7119830555555466E-3</v>
      </c>
      <c r="H22" s="4">
        <v>102.33564799031275</v>
      </c>
    </row>
    <row r="23" spans="1:8" x14ac:dyDescent="0.2">
      <c r="A23" s="2">
        <f t="shared" si="0"/>
        <v>5</v>
      </c>
      <c r="B23" t="s">
        <v>35</v>
      </c>
      <c r="C23" t="s">
        <v>32</v>
      </c>
      <c r="D23" t="s">
        <v>33</v>
      </c>
      <c r="E23" s="6">
        <v>0.84486499999999998</v>
      </c>
      <c r="F23" s="7">
        <v>7.9444444444444345E-3</v>
      </c>
      <c r="G23" s="7">
        <v>6.7119830555555466E-3</v>
      </c>
      <c r="H23" s="4">
        <v>102.33564799031275</v>
      </c>
    </row>
    <row r="24" spans="1:8" x14ac:dyDescent="0.2">
      <c r="A24" s="2">
        <f t="shared" si="0"/>
        <v>5</v>
      </c>
      <c r="B24" t="s">
        <v>36</v>
      </c>
      <c r="C24" t="s">
        <v>32</v>
      </c>
      <c r="D24" t="s">
        <v>33</v>
      </c>
      <c r="E24" s="6">
        <v>0.84486499999999998</v>
      </c>
      <c r="F24" s="7">
        <v>7.9444444444444345E-3</v>
      </c>
      <c r="G24" s="7">
        <v>6.7119830555555466E-3</v>
      </c>
      <c r="H24" s="4">
        <v>102.33564799031275</v>
      </c>
    </row>
    <row r="25" spans="1:8" x14ac:dyDescent="0.2">
      <c r="A25" s="2">
        <v>6</v>
      </c>
      <c r="B25" t="s">
        <v>37</v>
      </c>
      <c r="C25" t="s">
        <v>38</v>
      </c>
      <c r="D25" t="s">
        <v>39</v>
      </c>
      <c r="E25" s="6">
        <v>0.97991577749999992</v>
      </c>
      <c r="F25" s="7">
        <v>6.8564814814814773E-3</v>
      </c>
      <c r="G25" s="7">
        <v>6.7187743818402732E-3</v>
      </c>
      <c r="H25" s="4">
        <v>102.24442165152462</v>
      </c>
    </row>
    <row r="26" spans="1:8" x14ac:dyDescent="0.2">
      <c r="A26" s="2">
        <f t="shared" si="0"/>
        <v>6</v>
      </c>
      <c r="B26" t="s">
        <v>40</v>
      </c>
      <c r="C26" t="s">
        <v>38</v>
      </c>
      <c r="D26" t="s">
        <v>39</v>
      </c>
      <c r="E26" s="6">
        <v>0.97991577749999992</v>
      </c>
      <c r="F26" s="7">
        <v>6.8564814814814773E-3</v>
      </c>
      <c r="G26" s="7">
        <v>6.7187743818402732E-3</v>
      </c>
      <c r="H26" s="4">
        <v>102.24442165152462</v>
      </c>
    </row>
    <row r="27" spans="1:8" x14ac:dyDescent="0.2">
      <c r="A27" s="2">
        <v>7</v>
      </c>
      <c r="B27" t="s">
        <v>41</v>
      </c>
      <c r="C27" t="s">
        <v>42</v>
      </c>
      <c r="D27" t="s">
        <v>23</v>
      </c>
      <c r="E27" s="6">
        <v>0.93662747000000002</v>
      </c>
      <c r="F27" s="7">
        <v>7.2149305555555543E-3</v>
      </c>
      <c r="G27" s="7">
        <v>6.7577021524756935E-3</v>
      </c>
      <c r="H27" s="4">
        <v>101.72151377707306</v>
      </c>
    </row>
    <row r="28" spans="1:8" x14ac:dyDescent="0.2">
      <c r="A28" s="2">
        <f t="shared" si="0"/>
        <v>7</v>
      </c>
      <c r="B28" t="s">
        <v>43</v>
      </c>
      <c r="C28" t="s">
        <v>42</v>
      </c>
      <c r="D28" t="s">
        <v>23</v>
      </c>
      <c r="E28" s="6">
        <v>0.93662747000000002</v>
      </c>
      <c r="F28" s="7">
        <v>7.2149305555555543E-3</v>
      </c>
      <c r="G28" s="7">
        <v>6.7577021524756935E-3</v>
      </c>
      <c r="H28" s="4">
        <v>101.72151377707306</v>
      </c>
    </row>
    <row r="29" spans="1:8" x14ac:dyDescent="0.2">
      <c r="A29" s="2">
        <f t="shared" si="0"/>
        <v>7</v>
      </c>
      <c r="B29" t="s">
        <v>44</v>
      </c>
      <c r="C29" t="s">
        <v>42</v>
      </c>
      <c r="D29" t="s">
        <v>23</v>
      </c>
      <c r="E29" s="6">
        <v>0.93662747000000002</v>
      </c>
      <c r="F29" s="7">
        <v>7.2149305555555543E-3</v>
      </c>
      <c r="G29" s="7">
        <v>6.7577021524756935E-3</v>
      </c>
      <c r="H29" s="4">
        <v>101.72151377707306</v>
      </c>
    </row>
    <row r="30" spans="1:8" x14ac:dyDescent="0.2">
      <c r="A30" s="2">
        <f t="shared" si="0"/>
        <v>7</v>
      </c>
      <c r="B30" t="s">
        <v>45</v>
      </c>
      <c r="C30" t="s">
        <v>42</v>
      </c>
      <c r="D30" t="s">
        <v>23</v>
      </c>
      <c r="E30" s="6">
        <v>0.93662747000000002</v>
      </c>
      <c r="F30" s="7">
        <v>7.2149305555555543E-3</v>
      </c>
      <c r="G30" s="7">
        <v>6.7577021524756935E-3</v>
      </c>
      <c r="H30" s="4">
        <v>101.72151377707306</v>
      </c>
    </row>
    <row r="31" spans="1:8" x14ac:dyDescent="0.2">
      <c r="A31" s="2">
        <v>8</v>
      </c>
      <c r="B31" t="s">
        <v>46</v>
      </c>
      <c r="C31" t="s">
        <v>47</v>
      </c>
      <c r="D31" t="s">
        <v>48</v>
      </c>
      <c r="E31" s="6">
        <v>0.98939999999999995</v>
      </c>
      <c r="F31" s="7">
        <v>6.932870370370367E-3</v>
      </c>
      <c r="G31" s="7">
        <v>6.8593819444444405E-3</v>
      </c>
      <c r="H31" s="4">
        <v>100.35567229616699</v>
      </c>
    </row>
    <row r="32" spans="1:8" x14ac:dyDescent="0.2">
      <c r="A32" s="2">
        <v>9</v>
      </c>
      <c r="B32" t="s">
        <v>49</v>
      </c>
      <c r="C32" t="s">
        <v>50</v>
      </c>
      <c r="D32" t="s">
        <v>51</v>
      </c>
      <c r="E32" s="6">
        <v>0.98045245252500002</v>
      </c>
      <c r="F32" s="7">
        <v>7.0011574074073935E-3</v>
      </c>
      <c r="G32" s="7">
        <v>6.86430195060615E-3</v>
      </c>
      <c r="H32" s="4">
        <v>100.28958297426867</v>
      </c>
    </row>
    <row r="33" spans="1:8" x14ac:dyDescent="0.2">
      <c r="A33" s="2">
        <f t="shared" si="0"/>
        <v>9</v>
      </c>
      <c r="B33" t="s">
        <v>52</v>
      </c>
      <c r="C33" t="s">
        <v>50</v>
      </c>
      <c r="D33" t="s">
        <v>51</v>
      </c>
      <c r="E33" s="6">
        <v>0.98045245252500002</v>
      </c>
      <c r="F33" s="7">
        <v>7.0011574074073935E-3</v>
      </c>
      <c r="G33" s="7">
        <v>6.86430195060615E-3</v>
      </c>
      <c r="H33" s="4">
        <v>100.28958297426867</v>
      </c>
    </row>
    <row r="34" spans="1:8" x14ac:dyDescent="0.2">
      <c r="A34" s="2">
        <f t="shared" si="0"/>
        <v>9</v>
      </c>
      <c r="B34" t="s">
        <v>53</v>
      </c>
      <c r="C34" t="s">
        <v>50</v>
      </c>
      <c r="D34" t="s">
        <v>51</v>
      </c>
      <c r="E34" s="6">
        <v>0.98045245252500002</v>
      </c>
      <c r="F34" s="7">
        <v>7.0011574074073935E-3</v>
      </c>
      <c r="G34" s="7">
        <v>6.86430195060615E-3</v>
      </c>
      <c r="H34" s="4">
        <v>100.28958297426867</v>
      </c>
    </row>
    <row r="35" spans="1:8" x14ac:dyDescent="0.2">
      <c r="A35" s="2">
        <f t="shared" si="0"/>
        <v>9</v>
      </c>
      <c r="B35" t="s">
        <v>54</v>
      </c>
      <c r="C35" t="s">
        <v>50</v>
      </c>
      <c r="D35" t="s">
        <v>51</v>
      </c>
      <c r="E35" s="6">
        <v>0.98045245252500002</v>
      </c>
      <c r="F35" s="7">
        <v>7.0011574074073935E-3</v>
      </c>
      <c r="G35" s="7">
        <v>6.86430195060615E-3</v>
      </c>
      <c r="H35" s="4">
        <v>100.28958297426867</v>
      </c>
    </row>
    <row r="36" spans="1:8" x14ac:dyDescent="0.2">
      <c r="A36" s="2">
        <f t="shared" si="0"/>
        <v>9</v>
      </c>
      <c r="B36" t="s">
        <v>55</v>
      </c>
      <c r="C36" t="s">
        <v>50</v>
      </c>
      <c r="D36" t="s">
        <v>51</v>
      </c>
      <c r="E36" s="6">
        <v>0.98045245252500002</v>
      </c>
      <c r="F36" s="7">
        <v>7.0011574074073935E-3</v>
      </c>
      <c r="G36" s="7">
        <v>6.86430195060615E-3</v>
      </c>
      <c r="H36" s="4">
        <v>100.28958297426867</v>
      </c>
    </row>
    <row r="37" spans="1:8" x14ac:dyDescent="0.2">
      <c r="A37" s="2">
        <f t="shared" si="0"/>
        <v>9</v>
      </c>
      <c r="B37" t="s">
        <v>56</v>
      </c>
      <c r="C37" t="s">
        <v>50</v>
      </c>
      <c r="D37" t="s">
        <v>51</v>
      </c>
      <c r="E37" s="6">
        <v>0.98045245252500002</v>
      </c>
      <c r="F37" s="7">
        <v>7.0011574074073935E-3</v>
      </c>
      <c r="G37" s="7">
        <v>6.86430195060615E-3</v>
      </c>
      <c r="H37" s="4">
        <v>100.28958297426867</v>
      </c>
    </row>
    <row r="38" spans="1:8" x14ac:dyDescent="0.2">
      <c r="A38" s="2">
        <f t="shared" si="0"/>
        <v>9</v>
      </c>
      <c r="B38" t="s">
        <v>57</v>
      </c>
      <c r="C38" t="s">
        <v>50</v>
      </c>
      <c r="D38" t="s">
        <v>51</v>
      </c>
      <c r="E38" s="6">
        <v>0.98045245252500002</v>
      </c>
      <c r="F38" s="7">
        <v>7.0011574074073935E-3</v>
      </c>
      <c r="G38" s="7">
        <v>6.86430195060615E-3</v>
      </c>
      <c r="H38" s="4">
        <v>100.28958297426867</v>
      </c>
    </row>
    <row r="39" spans="1:8" x14ac:dyDescent="0.2">
      <c r="A39" s="2">
        <f t="shared" si="0"/>
        <v>9</v>
      </c>
      <c r="B39" t="s">
        <v>58</v>
      </c>
      <c r="C39" t="s">
        <v>50</v>
      </c>
      <c r="D39" t="s">
        <v>51</v>
      </c>
      <c r="E39" s="6">
        <v>0.98045245252500002</v>
      </c>
      <c r="F39" s="7">
        <v>7.0011574074073935E-3</v>
      </c>
      <c r="G39" s="7">
        <v>6.86430195060615E-3</v>
      </c>
      <c r="H39" s="4">
        <v>100.28958297426867</v>
      </c>
    </row>
    <row r="40" spans="1:8" x14ac:dyDescent="0.2">
      <c r="A40" s="2">
        <v>10</v>
      </c>
      <c r="B40" t="s">
        <v>59</v>
      </c>
      <c r="C40" t="s">
        <v>60</v>
      </c>
      <c r="D40" t="s">
        <v>9</v>
      </c>
      <c r="E40" s="6">
        <v>0.84891005000000008</v>
      </c>
      <c r="F40" s="7">
        <v>8.0891203703703715E-3</v>
      </c>
      <c r="G40" s="7">
        <v>6.8669355780671308E-3</v>
      </c>
      <c r="H40" s="4">
        <v>100.25420605657624</v>
      </c>
    </row>
    <row r="41" spans="1:8" x14ac:dyDescent="0.2">
      <c r="A41" s="2">
        <f t="shared" si="0"/>
        <v>10</v>
      </c>
      <c r="B41" t="s">
        <v>61</v>
      </c>
      <c r="C41" t="s">
        <v>60</v>
      </c>
      <c r="D41" t="s">
        <v>9</v>
      </c>
      <c r="E41" s="6">
        <v>0.84891005000000008</v>
      </c>
      <c r="F41" s="7">
        <v>8.0891203703703715E-3</v>
      </c>
      <c r="G41" s="7">
        <v>6.8669355780671308E-3</v>
      </c>
      <c r="H41" s="4">
        <v>100.25420605657624</v>
      </c>
    </row>
    <row r="42" spans="1:8" x14ac:dyDescent="0.2">
      <c r="A42" s="2">
        <v>11</v>
      </c>
      <c r="B42" t="s">
        <v>62</v>
      </c>
      <c r="C42" t="s">
        <v>63</v>
      </c>
      <c r="D42" t="s">
        <v>64</v>
      </c>
      <c r="E42" s="6">
        <v>1.0109401784999998</v>
      </c>
      <c r="F42" s="7">
        <v>6.8113425925925911E-3</v>
      </c>
      <c r="G42" s="7">
        <v>6.8858598963802056E-3</v>
      </c>
      <c r="H42" s="4">
        <v>100</v>
      </c>
    </row>
    <row r="43" spans="1:8" x14ac:dyDescent="0.2">
      <c r="A43" s="2">
        <f t="shared" si="0"/>
        <v>11</v>
      </c>
      <c r="B43" t="s">
        <v>65</v>
      </c>
      <c r="C43" t="s">
        <v>63</v>
      </c>
      <c r="D43" t="s">
        <v>64</v>
      </c>
      <c r="E43" s="6">
        <v>1.0109401784999998</v>
      </c>
      <c r="F43" s="7">
        <v>6.8113425925925911E-3</v>
      </c>
      <c r="G43" s="7">
        <v>6.8858598963802056E-3</v>
      </c>
      <c r="H43" s="4">
        <v>100</v>
      </c>
    </row>
    <row r="44" spans="1:8" x14ac:dyDescent="0.2">
      <c r="A44" s="2">
        <v>12</v>
      </c>
      <c r="B44" t="s">
        <v>66</v>
      </c>
      <c r="C44" t="s">
        <v>67</v>
      </c>
      <c r="D44" t="s">
        <v>23</v>
      </c>
      <c r="E44" s="6">
        <v>0.93211387055999995</v>
      </c>
      <c r="F44" s="7">
        <v>7.3946759259259226E-3</v>
      </c>
      <c r="G44" s="7">
        <v>6.8926799988516634E-3</v>
      </c>
      <c r="H44" s="4">
        <v>99.90838711725128</v>
      </c>
    </row>
    <row r="45" spans="1:8" x14ac:dyDescent="0.2">
      <c r="A45" s="2">
        <f t="shared" si="0"/>
        <v>12</v>
      </c>
      <c r="B45" t="s">
        <v>68</v>
      </c>
      <c r="C45" t="s">
        <v>67</v>
      </c>
      <c r="D45" t="s">
        <v>23</v>
      </c>
      <c r="E45" s="6">
        <v>0.93211387055999995</v>
      </c>
      <c r="F45" s="7">
        <v>7.3946759259259226E-3</v>
      </c>
      <c r="G45" s="7">
        <v>6.8926799988516634E-3</v>
      </c>
      <c r="H45" s="4">
        <v>99.90838711725128</v>
      </c>
    </row>
    <row r="46" spans="1:8" x14ac:dyDescent="0.2">
      <c r="A46" s="2">
        <f t="shared" si="0"/>
        <v>12</v>
      </c>
      <c r="B46" t="s">
        <v>69</v>
      </c>
      <c r="C46" t="s">
        <v>67</v>
      </c>
      <c r="D46" t="s">
        <v>23</v>
      </c>
      <c r="E46" s="6">
        <v>0.93211387055999995</v>
      </c>
      <c r="F46" s="7">
        <v>7.3946759259259226E-3</v>
      </c>
      <c r="G46" s="7">
        <v>6.8926799988516634E-3</v>
      </c>
      <c r="H46" s="4">
        <v>99.90838711725128</v>
      </c>
    </row>
    <row r="47" spans="1:8" x14ac:dyDescent="0.2">
      <c r="A47" s="2">
        <f t="shared" si="0"/>
        <v>12</v>
      </c>
      <c r="B47" t="s">
        <v>70</v>
      </c>
      <c r="C47" t="s">
        <v>67</v>
      </c>
      <c r="D47" t="s">
        <v>23</v>
      </c>
      <c r="E47" s="6">
        <v>0.93211387055999995</v>
      </c>
      <c r="F47" s="7">
        <v>7.3946759259259226E-3</v>
      </c>
      <c r="G47" s="7">
        <v>6.8926799988516634E-3</v>
      </c>
      <c r="H47" s="4">
        <v>99.90838711725128</v>
      </c>
    </row>
    <row r="48" spans="1:8" x14ac:dyDescent="0.2">
      <c r="A48" s="2">
        <v>13</v>
      </c>
      <c r="B48" t="s">
        <v>71</v>
      </c>
      <c r="C48" t="s">
        <v>72</v>
      </c>
      <c r="D48" t="s">
        <v>23</v>
      </c>
      <c r="E48" s="6">
        <v>0.99876728297999984</v>
      </c>
      <c r="F48" s="7">
        <v>6.9606481481481394E-3</v>
      </c>
      <c r="G48" s="7">
        <v>6.9520676387056848E-3</v>
      </c>
      <c r="H48" s="4">
        <v>99.110646480737529</v>
      </c>
    </row>
    <row r="49" spans="1:8" x14ac:dyDescent="0.2">
      <c r="A49" s="2">
        <f t="shared" si="0"/>
        <v>13</v>
      </c>
      <c r="B49" t="s">
        <v>73</v>
      </c>
      <c r="C49" t="s">
        <v>72</v>
      </c>
      <c r="D49" t="s">
        <v>23</v>
      </c>
      <c r="E49" s="6">
        <v>0.99876728297999984</v>
      </c>
      <c r="F49" s="7">
        <v>6.9606481481481394E-3</v>
      </c>
      <c r="G49" s="7">
        <v>6.9520676387056848E-3</v>
      </c>
      <c r="H49" s="4">
        <v>99.110646480737529</v>
      </c>
    </row>
    <row r="50" spans="1:8" x14ac:dyDescent="0.2">
      <c r="A50" s="2">
        <f t="shared" si="0"/>
        <v>13</v>
      </c>
      <c r="B50" t="s">
        <v>74</v>
      </c>
      <c r="C50" t="s">
        <v>72</v>
      </c>
      <c r="D50" t="s">
        <v>23</v>
      </c>
      <c r="E50" s="6">
        <v>0.99876728297999984</v>
      </c>
      <c r="F50" s="7">
        <v>6.9606481481481394E-3</v>
      </c>
      <c r="G50" s="7">
        <v>6.9520676387056848E-3</v>
      </c>
      <c r="H50" s="4">
        <v>99.110646480737529</v>
      </c>
    </row>
    <row r="51" spans="1:8" x14ac:dyDescent="0.2">
      <c r="A51" s="2">
        <f t="shared" si="0"/>
        <v>13</v>
      </c>
      <c r="B51" t="s">
        <v>75</v>
      </c>
      <c r="C51" t="s">
        <v>72</v>
      </c>
      <c r="D51" t="s">
        <v>23</v>
      </c>
      <c r="E51" s="6">
        <v>0.99876728297999984</v>
      </c>
      <c r="F51" s="7">
        <v>6.9606481481481394E-3</v>
      </c>
      <c r="G51" s="7">
        <v>6.9520676387056848E-3</v>
      </c>
      <c r="H51" s="4">
        <v>99.110646480737529</v>
      </c>
    </row>
    <row r="52" spans="1:8" x14ac:dyDescent="0.2">
      <c r="A52" s="2">
        <v>14</v>
      </c>
      <c r="B52" t="s">
        <v>76</v>
      </c>
      <c r="C52" t="s">
        <v>77</v>
      </c>
      <c r="D52" t="s">
        <v>78</v>
      </c>
      <c r="E52" s="6">
        <v>0.82841691248770899</v>
      </c>
      <c r="F52" s="7">
        <v>8.5138888888888903E-3</v>
      </c>
      <c r="G52" s="7">
        <v>7.0530495465967458E-3</v>
      </c>
      <c r="H52" s="4">
        <v>97.754179517655615</v>
      </c>
    </row>
    <row r="53" spans="1:8" x14ac:dyDescent="0.2">
      <c r="A53" s="2">
        <f t="shared" si="0"/>
        <v>14</v>
      </c>
      <c r="B53" t="s">
        <v>79</v>
      </c>
      <c r="C53" t="s">
        <v>77</v>
      </c>
      <c r="D53" t="s">
        <v>78</v>
      </c>
      <c r="E53" s="6">
        <v>0.82841691248770899</v>
      </c>
      <c r="F53" s="7">
        <v>8.5138888888888903E-3</v>
      </c>
      <c r="G53" s="7">
        <v>7.0530495465967458E-3</v>
      </c>
      <c r="H53" s="4">
        <v>97.754179517655615</v>
      </c>
    </row>
    <row r="54" spans="1:8" x14ac:dyDescent="0.2">
      <c r="A54" s="2">
        <f t="shared" si="0"/>
        <v>14</v>
      </c>
      <c r="B54" t="s">
        <v>80</v>
      </c>
      <c r="C54" t="s">
        <v>77</v>
      </c>
      <c r="D54" t="s">
        <v>78</v>
      </c>
      <c r="E54" s="6">
        <v>0.82841691248770899</v>
      </c>
      <c r="F54" s="7">
        <v>8.5138888888888903E-3</v>
      </c>
      <c r="G54" s="7">
        <v>7.0530495465967458E-3</v>
      </c>
      <c r="H54" s="4">
        <v>97.754179517655615</v>
      </c>
    </row>
    <row r="55" spans="1:8" x14ac:dyDescent="0.2">
      <c r="A55" s="2">
        <f t="shared" si="0"/>
        <v>14</v>
      </c>
      <c r="B55" t="s">
        <v>81</v>
      </c>
      <c r="C55" t="s">
        <v>77</v>
      </c>
      <c r="D55" t="s">
        <v>78</v>
      </c>
      <c r="E55" s="6">
        <v>0.82841691248770899</v>
      </c>
      <c r="F55" s="7">
        <v>8.5138888888888903E-3</v>
      </c>
      <c r="G55" s="7">
        <v>7.0530495465967458E-3</v>
      </c>
      <c r="H55" s="4">
        <v>97.754179517655615</v>
      </c>
    </row>
    <row r="56" spans="1:8" x14ac:dyDescent="0.2">
      <c r="A56" s="2">
        <v>15</v>
      </c>
      <c r="B56" t="s">
        <v>82</v>
      </c>
      <c r="C56" t="s">
        <v>83</v>
      </c>
      <c r="D56" t="s">
        <v>84</v>
      </c>
      <c r="E56" s="6">
        <v>0.70225299999999991</v>
      </c>
      <c r="F56" s="7">
        <v>1.0065972222222233E-2</v>
      </c>
      <c r="G56" s="7">
        <v>7.0688591909722287E-3</v>
      </c>
      <c r="H56" s="4">
        <v>97.541812166500478</v>
      </c>
    </row>
    <row r="57" spans="1:8" x14ac:dyDescent="0.2">
      <c r="A57" s="2">
        <v>16</v>
      </c>
      <c r="B57" t="s">
        <v>85</v>
      </c>
      <c r="C57" t="s">
        <v>86</v>
      </c>
      <c r="D57" t="s">
        <v>39</v>
      </c>
      <c r="E57" s="6">
        <v>0.96592160837999996</v>
      </c>
      <c r="F57" s="7">
        <v>7.4189814814814917E-3</v>
      </c>
      <c r="G57" s="7">
        <v>7.166154525134037E-3</v>
      </c>
      <c r="H57" s="4">
        <v>96.234866108451286</v>
      </c>
    </row>
    <row r="58" spans="1:8" x14ac:dyDescent="0.2">
      <c r="A58" s="2">
        <f t="shared" si="0"/>
        <v>16</v>
      </c>
      <c r="B58" t="s">
        <v>87</v>
      </c>
      <c r="C58" t="s">
        <v>86</v>
      </c>
      <c r="D58" t="s">
        <v>39</v>
      </c>
      <c r="E58" s="6">
        <v>0.96592160837999996</v>
      </c>
      <c r="F58" s="7">
        <v>7.4189814814814917E-3</v>
      </c>
      <c r="G58" s="7">
        <v>7.166154525134037E-3</v>
      </c>
      <c r="H58" s="4">
        <v>96.234866108451286</v>
      </c>
    </row>
    <row r="59" spans="1:8" x14ac:dyDescent="0.2">
      <c r="A59" s="2">
        <v>17</v>
      </c>
      <c r="B59" t="s">
        <v>88</v>
      </c>
      <c r="C59" t="s">
        <v>89</v>
      </c>
      <c r="D59" t="s">
        <v>64</v>
      </c>
      <c r="E59" s="6">
        <v>0.90812243776500001</v>
      </c>
      <c r="F59" s="7">
        <v>8.096064814814799E-3</v>
      </c>
      <c r="G59" s="7">
        <v>7.3522181159330589E-3</v>
      </c>
      <c r="H59" s="4">
        <v>93.735516282108691</v>
      </c>
    </row>
    <row r="60" spans="1:8" x14ac:dyDescent="0.2">
      <c r="A60" s="2">
        <f t="shared" si="0"/>
        <v>17</v>
      </c>
      <c r="B60" t="s">
        <v>90</v>
      </c>
      <c r="C60" t="s">
        <v>89</v>
      </c>
      <c r="D60" t="s">
        <v>64</v>
      </c>
      <c r="E60" s="6">
        <v>0.90812243776500001</v>
      </c>
      <c r="F60" s="7">
        <v>8.096064814814799E-3</v>
      </c>
      <c r="G60" s="7">
        <v>7.3522181159330589E-3</v>
      </c>
      <c r="H60" s="4">
        <v>93.735516282108691</v>
      </c>
    </row>
    <row r="61" spans="1:8" x14ac:dyDescent="0.2">
      <c r="A61" s="2">
        <v>18</v>
      </c>
      <c r="B61" t="s">
        <v>91</v>
      </c>
      <c r="C61" t="s">
        <v>92</v>
      </c>
      <c r="D61" t="s">
        <v>29</v>
      </c>
      <c r="E61" s="6">
        <v>0.72404374999999999</v>
      </c>
      <c r="F61" s="7">
        <v>1.0175925925925935E-2</v>
      </c>
      <c r="G61" s="7">
        <v>7.3678155671296364E-3</v>
      </c>
      <c r="H61" s="4">
        <v>93.525999273584105</v>
      </c>
    </row>
    <row r="62" spans="1:8" x14ac:dyDescent="0.2">
      <c r="A62" s="2">
        <f t="shared" si="0"/>
        <v>18</v>
      </c>
      <c r="B62" t="s">
        <v>93</v>
      </c>
      <c r="C62" t="s">
        <v>92</v>
      </c>
      <c r="D62" t="s">
        <v>29</v>
      </c>
      <c r="E62" s="6">
        <v>0.72404374999999999</v>
      </c>
      <c r="F62" s="7">
        <v>1.0175925925925935E-2</v>
      </c>
      <c r="G62" s="7">
        <v>7.3678155671296364E-3</v>
      </c>
      <c r="H62" s="4">
        <v>93.525999273584105</v>
      </c>
    </row>
    <row r="63" spans="1:8" x14ac:dyDescent="0.2">
      <c r="A63" s="2">
        <v>19</v>
      </c>
      <c r="B63" t="s">
        <v>94</v>
      </c>
      <c r="C63" t="s">
        <v>95</v>
      </c>
      <c r="D63" t="s">
        <v>48</v>
      </c>
      <c r="E63" s="6">
        <v>0.88536000000000004</v>
      </c>
      <c r="F63" s="7">
        <v>8.3368055555555695E-3</v>
      </c>
      <c r="G63" s="7">
        <v>7.3810741666666792E-3</v>
      </c>
      <c r="H63" s="4">
        <v>93.347899526566707</v>
      </c>
    </row>
    <row r="64" spans="1:8" x14ac:dyDescent="0.2">
      <c r="A64" s="2">
        <v>20</v>
      </c>
      <c r="B64" t="s">
        <v>123</v>
      </c>
      <c r="C64" t="s">
        <v>96</v>
      </c>
      <c r="D64" t="s">
        <v>48</v>
      </c>
      <c r="E64" s="6">
        <v>0.89283999999999997</v>
      </c>
      <c r="F64" s="7">
        <v>8.2870370370370372E-3</v>
      </c>
      <c r="G64" s="7">
        <v>7.3989981481481478E-3</v>
      </c>
      <c r="H64" s="4">
        <v>93.107130766753485</v>
      </c>
    </row>
    <row r="65" spans="1:8" x14ac:dyDescent="0.2">
      <c r="A65" s="2">
        <v>21</v>
      </c>
      <c r="B65" t="s">
        <v>97</v>
      </c>
      <c r="C65" t="s">
        <v>98</v>
      </c>
      <c r="D65" t="s">
        <v>48</v>
      </c>
      <c r="E65" s="6">
        <v>0.97</v>
      </c>
      <c r="F65" s="7">
        <v>7.6712962962963011E-3</v>
      </c>
      <c r="G65" s="7">
        <v>7.441157407407412E-3</v>
      </c>
      <c r="H65" s="4">
        <v>92.540815041813019</v>
      </c>
    </row>
    <row r="66" spans="1:8" x14ac:dyDescent="0.2">
      <c r="A66" s="2">
        <v>22</v>
      </c>
      <c r="B66" t="s">
        <v>99</v>
      </c>
      <c r="C66" t="s">
        <v>100</v>
      </c>
      <c r="D66" t="s">
        <v>48</v>
      </c>
      <c r="E66" s="6">
        <v>0.95879999999999999</v>
      </c>
      <c r="F66" s="7">
        <v>7.9664351851851806E-3</v>
      </c>
      <c r="G66" s="7">
        <v>7.638218055555551E-3</v>
      </c>
      <c r="H66" s="4">
        <v>89.893744249440672</v>
      </c>
    </row>
    <row r="67" spans="1:8" x14ac:dyDescent="0.2">
      <c r="A67" s="2">
        <v>23</v>
      </c>
      <c r="B67" t="s">
        <v>101</v>
      </c>
      <c r="C67" t="s">
        <v>102</v>
      </c>
      <c r="D67" t="s">
        <v>39</v>
      </c>
      <c r="E67" s="6">
        <v>0.98045567599999983</v>
      </c>
      <c r="F67" s="7">
        <v>7.8206018518518494E-3</v>
      </c>
      <c r="G67" s="7">
        <v>7.6677534753842556E-3</v>
      </c>
      <c r="H67" s="4">
        <v>89.497001683617768</v>
      </c>
    </row>
    <row r="68" spans="1:8" x14ac:dyDescent="0.2">
      <c r="A68" s="2">
        <f t="shared" si="0"/>
        <v>23</v>
      </c>
      <c r="B68" t="s">
        <v>103</v>
      </c>
      <c r="C68" t="s">
        <v>102</v>
      </c>
      <c r="D68" t="s">
        <v>39</v>
      </c>
      <c r="E68" s="6">
        <v>0.98045567599999983</v>
      </c>
      <c r="F68" s="7">
        <v>7.8206018518518494E-3</v>
      </c>
      <c r="G68" s="7">
        <v>7.6677534753842556E-3</v>
      </c>
      <c r="H68" s="4">
        <v>89.497001683617768</v>
      </c>
    </row>
    <row r="69" spans="1:8" x14ac:dyDescent="0.2">
      <c r="A69" s="2">
        <v>24</v>
      </c>
      <c r="B69" t="s">
        <v>104</v>
      </c>
      <c r="C69" t="s">
        <v>105</v>
      </c>
      <c r="D69" t="s">
        <v>33</v>
      </c>
      <c r="E69" s="6">
        <v>0.84300000000000008</v>
      </c>
      <c r="F69" s="7">
        <v>9.1747685185185335E-3</v>
      </c>
      <c r="G69" s="7">
        <v>7.7343298611111241E-3</v>
      </c>
      <c r="H69" s="4">
        <v>88.602696261528479</v>
      </c>
    </row>
    <row r="70" spans="1:8" x14ac:dyDescent="0.2">
      <c r="A70" s="2">
        <f t="shared" si="0"/>
        <v>24</v>
      </c>
      <c r="B70" t="s">
        <v>106</v>
      </c>
      <c r="C70" t="s">
        <v>105</v>
      </c>
      <c r="D70" t="s">
        <v>33</v>
      </c>
      <c r="E70" s="6">
        <v>0.84300000000000008</v>
      </c>
      <c r="F70" s="7">
        <v>9.1747685185185335E-3</v>
      </c>
      <c r="G70" s="7">
        <v>7.7343298611111241E-3</v>
      </c>
      <c r="H70" s="4">
        <v>88.602696261528479</v>
      </c>
    </row>
    <row r="71" spans="1:8" x14ac:dyDescent="0.2">
      <c r="A71" s="2">
        <f t="shared" ref="A71:A75" si="1">A70</f>
        <v>24</v>
      </c>
      <c r="B71" t="s">
        <v>107</v>
      </c>
      <c r="C71" t="s">
        <v>105</v>
      </c>
      <c r="D71" t="s">
        <v>33</v>
      </c>
      <c r="E71" s="6">
        <v>0.84300000000000008</v>
      </c>
      <c r="F71" s="7">
        <v>9.1747685185185335E-3</v>
      </c>
      <c r="G71" s="7">
        <v>7.7343298611111241E-3</v>
      </c>
      <c r="H71" s="4">
        <v>88.602696261528479</v>
      </c>
    </row>
    <row r="72" spans="1:8" x14ac:dyDescent="0.2">
      <c r="A72" s="2">
        <f t="shared" si="1"/>
        <v>24</v>
      </c>
      <c r="B72" t="s">
        <v>122</v>
      </c>
      <c r="C72" t="s">
        <v>105</v>
      </c>
      <c r="D72" t="s">
        <v>33</v>
      </c>
      <c r="E72" s="6">
        <v>0.84300000000000008</v>
      </c>
      <c r="F72" s="7">
        <v>9.1747685185185335E-3</v>
      </c>
      <c r="G72" s="7">
        <v>7.7343298611111241E-3</v>
      </c>
      <c r="H72" s="4">
        <v>88.602696261528479</v>
      </c>
    </row>
    <row r="73" spans="1:8" x14ac:dyDescent="0.2">
      <c r="A73" s="2">
        <v>25</v>
      </c>
      <c r="B73" t="s">
        <v>108</v>
      </c>
      <c r="C73" t="s">
        <v>109</v>
      </c>
      <c r="D73" t="s">
        <v>48</v>
      </c>
      <c r="E73" s="6">
        <v>0.85199999999999998</v>
      </c>
      <c r="F73" s="7">
        <v>9.1597222222222219E-3</v>
      </c>
      <c r="G73" s="7">
        <v>7.804083333333333E-3</v>
      </c>
      <c r="H73" s="4">
        <v>87.665713760348638</v>
      </c>
    </row>
    <row r="74" spans="1:8" x14ac:dyDescent="0.2">
      <c r="A74" s="2">
        <v>26</v>
      </c>
      <c r="B74" t="s">
        <v>110</v>
      </c>
      <c r="C74" t="s">
        <v>111</v>
      </c>
      <c r="D74" t="s">
        <v>39</v>
      </c>
      <c r="E74" s="6">
        <v>1.0344455259999998</v>
      </c>
      <c r="F74" s="7">
        <v>7.7175925925925953E-3</v>
      </c>
      <c r="G74" s="7">
        <v>7.9834291288981493E-3</v>
      </c>
      <c r="H74" s="4">
        <v>85.256602546944322</v>
      </c>
    </row>
    <row r="75" spans="1:8" x14ac:dyDescent="0.2">
      <c r="A75" s="2">
        <f t="shared" si="1"/>
        <v>26</v>
      </c>
      <c r="B75" t="s">
        <v>112</v>
      </c>
      <c r="C75" t="s">
        <v>111</v>
      </c>
      <c r="D75" t="s">
        <v>39</v>
      </c>
      <c r="E75" s="6">
        <v>1.0344455259999998</v>
      </c>
      <c r="F75" s="7">
        <v>7.7175925925925953E-3</v>
      </c>
      <c r="G75" s="7">
        <v>7.9834291288981493E-3</v>
      </c>
      <c r="H75" s="4">
        <v>85.256602546944322</v>
      </c>
    </row>
    <row r="76" spans="1:8" x14ac:dyDescent="0.2">
      <c r="A76" s="2">
        <v>27</v>
      </c>
      <c r="B76" t="s">
        <v>113</v>
      </c>
      <c r="C76" t="s">
        <v>114</v>
      </c>
      <c r="D76" t="s">
        <v>48</v>
      </c>
      <c r="E76" s="6">
        <v>0.99687000000000003</v>
      </c>
      <c r="F76" s="7">
        <v>8.0358796296296359E-3</v>
      </c>
      <c r="G76" s="7">
        <v>8.0107273263888956E-3</v>
      </c>
      <c r="H76" s="4">
        <v>84.88991207910496</v>
      </c>
    </row>
    <row r="77" spans="1:8" x14ac:dyDescent="0.2">
      <c r="A77" s="2">
        <v>28</v>
      </c>
      <c r="B77" t="s">
        <v>118</v>
      </c>
      <c r="C77" t="s">
        <v>119</v>
      </c>
      <c r="D77" t="s">
        <v>29</v>
      </c>
      <c r="E77" s="6">
        <v>0.86949999999999994</v>
      </c>
      <c r="F77" s="7">
        <v>9.5413194444444321E-3</v>
      </c>
      <c r="G77" s="7">
        <v>8.2961772569444328E-3</v>
      </c>
      <c r="H77" s="4">
        <v>84.25648329370425</v>
      </c>
    </row>
    <row r="78" spans="1:8" x14ac:dyDescent="0.2">
      <c r="A78" s="2">
        <v>28</v>
      </c>
      <c r="B78" s="14" t="s">
        <v>139</v>
      </c>
      <c r="C78" t="s">
        <v>119</v>
      </c>
      <c r="D78" t="s">
        <v>29</v>
      </c>
      <c r="E78" s="6">
        <v>0.86949999999999994</v>
      </c>
      <c r="F78" s="7">
        <v>9.5413194444444321E-3</v>
      </c>
      <c r="G78" s="7">
        <v>8.2961772569444328E-3</v>
      </c>
      <c r="H78" s="4">
        <v>84.25648329370425</v>
      </c>
    </row>
    <row r="79" spans="1:8" x14ac:dyDescent="0.2">
      <c r="A79" s="2">
        <v>29</v>
      </c>
      <c r="B79" t="s">
        <v>115</v>
      </c>
      <c r="C79" t="s">
        <v>116</v>
      </c>
      <c r="D79" t="s">
        <v>39</v>
      </c>
      <c r="E79" s="6">
        <v>0.88327394599999987</v>
      </c>
      <c r="F79" s="7">
        <v>9.3715277777777772E-3</v>
      </c>
      <c r="G79" s="7">
        <v>8.2776263203263867E-3</v>
      </c>
      <c r="H79" s="4">
        <v>81.304718698261183</v>
      </c>
    </row>
    <row r="80" spans="1:8" x14ac:dyDescent="0.2">
      <c r="A80" s="2">
        <v>29</v>
      </c>
      <c r="B80" t="s">
        <v>117</v>
      </c>
      <c r="C80" t="s">
        <v>116</v>
      </c>
      <c r="D80" t="s">
        <v>39</v>
      </c>
      <c r="E80" s="6">
        <v>0.88327394599999987</v>
      </c>
      <c r="F80" s="7">
        <v>9.3715277777777772E-3</v>
      </c>
      <c r="G80" s="7">
        <v>8.2776263203263867E-3</v>
      </c>
      <c r="H80" s="4">
        <v>81.304718698261183</v>
      </c>
    </row>
    <row r="81" spans="6:7" x14ac:dyDescent="0.2">
      <c r="F81" s="7"/>
      <c r="G81" s="7"/>
    </row>
    <row r="82" spans="6:7" x14ac:dyDescent="0.2">
      <c r="F82" s="7"/>
      <c r="G82" s="7"/>
    </row>
    <row r="83" spans="6:7" x14ac:dyDescent="0.2">
      <c r="F83" s="7"/>
      <c r="G83" s="7"/>
    </row>
    <row r="84" spans="6:7" x14ac:dyDescent="0.2">
      <c r="F84" s="7"/>
      <c r="G84" s="7"/>
    </row>
    <row r="85" spans="6:7" x14ac:dyDescent="0.2">
      <c r="F85" s="7"/>
      <c r="G85" s="7"/>
    </row>
    <row r="86" spans="6:7" x14ac:dyDescent="0.2">
      <c r="F86" s="7"/>
      <c r="G86" s="7"/>
    </row>
    <row r="87" spans="6:7" x14ac:dyDescent="0.2">
      <c r="F87" s="7"/>
      <c r="G87" s="7"/>
    </row>
    <row r="88" spans="6:7" x14ac:dyDescent="0.2">
      <c r="F88" s="7"/>
      <c r="G88" s="7"/>
    </row>
    <row r="89" spans="6:7" x14ac:dyDescent="0.2">
      <c r="F89" s="7"/>
      <c r="G89" s="7"/>
    </row>
    <row r="90" spans="6:7" x14ac:dyDescent="0.2">
      <c r="F90" s="7"/>
      <c r="G90" s="7"/>
    </row>
    <row r="91" spans="6:7" x14ac:dyDescent="0.2">
      <c r="F91" s="7"/>
      <c r="G91" s="7"/>
    </row>
    <row r="92" spans="6:7" x14ac:dyDescent="0.2">
      <c r="F92" s="7"/>
      <c r="G92" s="7"/>
    </row>
    <row r="93" spans="6:7" x14ac:dyDescent="0.2">
      <c r="F93" s="7"/>
      <c r="G93" s="7"/>
    </row>
    <row r="94" spans="6:7" x14ac:dyDescent="0.2">
      <c r="F94" s="7"/>
      <c r="G94" s="7"/>
    </row>
    <row r="95" spans="6:7" x14ac:dyDescent="0.2">
      <c r="F95" s="7"/>
      <c r="G95" s="7"/>
    </row>
    <row r="96" spans="6:7" x14ac:dyDescent="0.2">
      <c r="F96" s="7"/>
      <c r="G96" s="7"/>
    </row>
    <row r="97" spans="6:7" x14ac:dyDescent="0.2">
      <c r="F97" s="7"/>
      <c r="G97" s="7"/>
    </row>
    <row r="98" spans="6:7" x14ac:dyDescent="0.2">
      <c r="F98" s="7"/>
      <c r="G98" s="7"/>
    </row>
    <row r="99" spans="6:7" x14ac:dyDescent="0.2">
      <c r="F99" s="7"/>
      <c r="G99" s="7"/>
    </row>
    <row r="100" spans="6:7" x14ac:dyDescent="0.2">
      <c r="F100" s="7"/>
      <c r="G100" s="7"/>
    </row>
    <row r="101" spans="6:7" x14ac:dyDescent="0.2">
      <c r="F101" s="7"/>
      <c r="G101" s="7"/>
    </row>
  </sheetData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Eindstand</vt:lpstr>
      <vt:lpstr>uitslag 5 mrt 2016</vt:lpstr>
      <vt:lpstr>HEK 13feb2016</vt:lpstr>
      <vt:lpstr>uitslag 6feb2016</vt:lpstr>
      <vt:lpstr>uitslag 19dec2015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van de Coevering</dc:creator>
  <cp:lastModifiedBy>Koos Termorshuizen</cp:lastModifiedBy>
  <dcterms:created xsi:type="dcterms:W3CDTF">2015-12-19T12:30:50Z</dcterms:created>
  <dcterms:modified xsi:type="dcterms:W3CDTF">2016-03-06T12:43:37Z</dcterms:modified>
</cp:coreProperties>
</file>